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2120" windowHeight="9000"/>
  </bookViews>
  <sheets>
    <sheet name="ﾌｨｰﾙﾄﾞ" sheetId="5" r:id="rId1"/>
    <sheet name="但馬男" sheetId="1" r:id="rId2"/>
  </sheets>
  <externalReferences>
    <externalReference r:id="rId3"/>
  </externalReferences>
  <definedNames>
    <definedName name="_xlnm._FilterDatabase" localSheetId="1" hidden="1">但馬男!#REF!</definedName>
  </definedNames>
  <calcPr calcId="145621"/>
</workbook>
</file>

<file path=xl/calcChain.xml><?xml version="1.0" encoding="utf-8"?>
<calcChain xmlns="http://schemas.openxmlformats.org/spreadsheetml/2006/main">
  <c r="D49" i="5" l="1"/>
  <c r="C49" i="5"/>
  <c r="D48" i="5"/>
  <c r="C48" i="5"/>
  <c r="D246" i="5" l="1"/>
  <c r="C246" i="5"/>
  <c r="D245" i="5"/>
  <c r="C245" i="5"/>
  <c r="D244" i="5"/>
  <c r="C244" i="5"/>
  <c r="D249" i="5"/>
  <c r="C249" i="5"/>
  <c r="D248" i="5"/>
  <c r="C248" i="5"/>
  <c r="D247" i="5"/>
  <c r="C247" i="5"/>
  <c r="D243" i="5"/>
  <c r="C243" i="5"/>
  <c r="D242" i="5"/>
  <c r="C242" i="5"/>
  <c r="D241" i="5"/>
  <c r="C241" i="5"/>
  <c r="D220" i="5"/>
  <c r="C220" i="5"/>
  <c r="D219" i="5"/>
  <c r="C219" i="5"/>
  <c r="D197" i="5"/>
  <c r="C197" i="5"/>
  <c r="D193" i="5"/>
  <c r="C193" i="5"/>
  <c r="D192" i="5"/>
  <c r="C192" i="5"/>
  <c r="D191" i="5"/>
  <c r="C191" i="5"/>
  <c r="D190" i="5"/>
  <c r="C190" i="5"/>
  <c r="D169" i="5"/>
  <c r="C169" i="5"/>
  <c r="D168" i="5"/>
  <c r="C168" i="5"/>
  <c r="D167" i="5"/>
  <c r="C167" i="5"/>
  <c r="D166" i="5"/>
  <c r="C166" i="5"/>
  <c r="D131" i="5"/>
  <c r="C131" i="5"/>
  <c r="D129" i="5"/>
  <c r="C129" i="5"/>
  <c r="D127" i="5"/>
  <c r="C127" i="5"/>
  <c r="D88" i="5"/>
  <c r="C88" i="5"/>
  <c r="D86" i="5"/>
  <c r="C86" i="5"/>
  <c r="D84" i="5"/>
  <c r="C84" i="5"/>
  <c r="D82" i="5"/>
  <c r="C82" i="5"/>
  <c r="D45" i="5"/>
  <c r="C45" i="5"/>
  <c r="D44" i="5"/>
  <c r="C44" i="5"/>
  <c r="D43" i="5"/>
  <c r="C43" i="5"/>
  <c r="D42" i="5"/>
  <c r="C42" i="5"/>
  <c r="D57" i="5" l="1"/>
  <c r="C57" i="5"/>
  <c r="D56" i="5"/>
  <c r="C56" i="5"/>
  <c r="D198" i="5"/>
  <c r="C198" i="5"/>
  <c r="D196" i="5"/>
  <c r="C196" i="5"/>
  <c r="D195" i="5"/>
  <c r="C195" i="5"/>
  <c r="D152" i="5"/>
  <c r="C152" i="5"/>
  <c r="D150" i="5"/>
  <c r="C150" i="5"/>
  <c r="D116" i="5"/>
  <c r="C116" i="5"/>
  <c r="D114" i="5"/>
  <c r="C114" i="5"/>
  <c r="D112" i="5"/>
  <c r="C112" i="5"/>
  <c r="D110" i="5"/>
  <c r="C110" i="5"/>
  <c r="C76" i="5"/>
  <c r="D76" i="5"/>
  <c r="C78" i="5"/>
  <c r="D78" i="5"/>
  <c r="C80" i="5"/>
  <c r="D80" i="5"/>
  <c r="C90" i="5"/>
  <c r="D90" i="5"/>
  <c r="C92" i="5"/>
  <c r="D92" i="5"/>
  <c r="C94" i="5"/>
  <c r="D94" i="5"/>
  <c r="C96" i="5"/>
  <c r="D96" i="5"/>
  <c r="C99" i="5"/>
  <c r="D99" i="5"/>
  <c r="D74" i="5"/>
  <c r="C74" i="5"/>
  <c r="D259" i="5"/>
  <c r="C259" i="5"/>
  <c r="D258" i="5"/>
  <c r="C258" i="5"/>
  <c r="D257" i="5"/>
  <c r="C257" i="5"/>
  <c r="D240" i="5"/>
  <c r="C240" i="5"/>
  <c r="D239" i="5"/>
  <c r="C239" i="5"/>
  <c r="D238" i="5"/>
  <c r="C238" i="5"/>
  <c r="D230" i="5"/>
  <c r="C230" i="5"/>
  <c r="D221" i="5"/>
  <c r="C221" i="5"/>
  <c r="D210" i="5"/>
  <c r="C210" i="5"/>
  <c r="D209" i="5"/>
  <c r="C209" i="5"/>
  <c r="D208" i="5"/>
  <c r="C208" i="5"/>
  <c r="D207" i="5"/>
  <c r="C207" i="5"/>
  <c r="D194" i="5"/>
  <c r="C194" i="5"/>
  <c r="D181" i="5"/>
  <c r="C181" i="5"/>
  <c r="D180" i="5"/>
  <c r="C180" i="5"/>
  <c r="D179" i="5"/>
  <c r="C179" i="5"/>
  <c r="D178" i="5"/>
  <c r="C178" i="5"/>
  <c r="D165" i="5"/>
  <c r="C165" i="5"/>
  <c r="D164" i="5"/>
  <c r="C164" i="5"/>
  <c r="D163" i="5"/>
  <c r="C163" i="5"/>
  <c r="D162" i="5"/>
  <c r="C162" i="5"/>
  <c r="D148" i="5"/>
  <c r="C148" i="5"/>
  <c r="D146" i="5"/>
  <c r="C146" i="5"/>
  <c r="D137" i="5"/>
  <c r="C137" i="5"/>
  <c r="D135" i="5"/>
  <c r="C135" i="5"/>
  <c r="D133" i="5"/>
  <c r="C133" i="5"/>
  <c r="D125" i="5"/>
  <c r="C125" i="5"/>
  <c r="D108" i="5"/>
  <c r="C108" i="5"/>
  <c r="D39" i="5"/>
  <c r="D40" i="5"/>
  <c r="D41" i="5"/>
  <c r="D38" i="5"/>
  <c r="C39" i="5"/>
  <c r="C40" i="5"/>
  <c r="C41" i="5"/>
  <c r="C38" i="5"/>
</calcChain>
</file>

<file path=xl/sharedStrings.xml><?xml version="1.0" encoding="utf-8"?>
<sst xmlns="http://schemas.openxmlformats.org/spreadsheetml/2006/main" count="1824" uniqueCount="696">
  <si>
    <t>③</t>
    <phoneticPr fontId="1"/>
  </si>
  <si>
    <t>⑦</t>
    <phoneticPr fontId="1"/>
  </si>
  <si>
    <t>⑧</t>
    <phoneticPr fontId="1"/>
  </si>
  <si>
    <t>⑥</t>
    <phoneticPr fontId="1"/>
  </si>
  <si>
    <r>
      <t>氏   名</t>
    </r>
    <r>
      <rPr>
        <sz val="8"/>
        <rFont val="ＭＳ 明朝"/>
        <family val="1"/>
        <charset val="128"/>
      </rPr>
      <t>（学年）</t>
    </r>
    <rPh sb="0" eb="1">
      <t>シ</t>
    </rPh>
    <rPh sb="4" eb="5">
      <t>メイ</t>
    </rPh>
    <rPh sb="6" eb="8">
      <t>ガクネン</t>
    </rPh>
    <phoneticPr fontId="1"/>
  </si>
  <si>
    <t>順位</t>
    <rPh sb="0" eb="2">
      <t>ジュンイ</t>
    </rPh>
    <phoneticPr fontId="1"/>
  </si>
  <si>
    <t>記    録</t>
    <rPh sb="0" eb="1">
      <t>キ</t>
    </rPh>
    <rPh sb="5" eb="6">
      <t>ロク</t>
    </rPh>
    <phoneticPr fontId="1"/>
  </si>
  <si>
    <t>所  属</t>
    <rPh sb="0" eb="1">
      <t>トコロ</t>
    </rPh>
    <rPh sb="3" eb="4">
      <t>ゾク</t>
    </rPh>
    <phoneticPr fontId="1"/>
  </si>
  <si>
    <t>試技</t>
    <rPh sb="0" eb="2">
      <t>シギ</t>
    </rPh>
    <phoneticPr fontId="1"/>
  </si>
  <si>
    <t>最 高</t>
    <rPh sb="0" eb="1">
      <t>サイ</t>
    </rPh>
    <rPh sb="2" eb="3">
      <t>コウ</t>
    </rPh>
    <phoneticPr fontId="1"/>
  </si>
  <si>
    <t xml:space="preserve">          但馬記録  1 m 99  藤本 英雄（生　野） 1985年</t>
  </si>
  <si>
    <t>決     勝</t>
    <rPh sb="0" eb="1">
      <t>ケツ</t>
    </rPh>
    <rPh sb="6" eb="7">
      <t>カチ</t>
    </rPh>
    <phoneticPr fontId="1"/>
  </si>
  <si>
    <t>ｵｰﾀﾞｰ</t>
    <phoneticPr fontId="1"/>
  </si>
  <si>
    <t>ﾅﾝﾊﾞｰ</t>
    <phoneticPr fontId="1"/>
  </si>
  <si>
    <t>m</t>
    <phoneticPr fontId="1"/>
  </si>
  <si>
    <t>①</t>
    <phoneticPr fontId="1"/>
  </si>
  <si>
    <t>(  )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</si>
  <si>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</si>
  <si>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</si>
  <si>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</si>
  <si>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</si>
  <si>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</si>
  <si>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</si>
  <si>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</si>
  <si>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</si>
  <si>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</si>
  <si>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</si>
  <si>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m</t>
    <phoneticPr fontId="1"/>
  </si>
  <si>
    <t xml:space="preserve">     m    </t>
    <phoneticPr fontId="1"/>
  </si>
  <si>
    <t>-  .</t>
    <phoneticPr fontId="1"/>
  </si>
  <si>
    <t>(-   .   )</t>
    <phoneticPr fontId="1"/>
  </si>
  <si>
    <t>但馬記録  4 m 41  岡山 進也（豊　岡） 1997年</t>
  </si>
  <si>
    <t xml:space="preserve">      但馬記録  7 m 21  脇本 俊行（豊  岡） 1984年</t>
  </si>
  <si>
    <t xml:space="preserve">       但馬記録  14 m 52  下村 雅昭（八  鹿） 1978年</t>
  </si>
  <si>
    <t xml:space="preserve">      但馬記録 （5.45㎏） 15 m 35  守山　　毅（豊岡南） 1989年</t>
    <phoneticPr fontId="1"/>
  </si>
  <si>
    <t>但馬記録 （1.50㎏） 45 m 74  畑山  明彦（出  石） 1975年</t>
    <phoneticPr fontId="1"/>
  </si>
  <si>
    <t>但馬記録 （6.35㎏） 50 m 49  渡辺  広志（出　石） 2004年</t>
    <phoneticPr fontId="1"/>
  </si>
  <si>
    <t>１年  走高跳</t>
    <rPh sb="1" eb="2">
      <t>ネン</t>
    </rPh>
    <rPh sb="4" eb="7">
      <t>ハシリタカト</t>
    </rPh>
    <phoneticPr fontId="1"/>
  </si>
  <si>
    <t>２年  走高跳</t>
    <rPh sb="1" eb="2">
      <t>ネン</t>
    </rPh>
    <rPh sb="4" eb="7">
      <t>ハシリタカト</t>
    </rPh>
    <phoneticPr fontId="1"/>
  </si>
  <si>
    <t>１年 走幅跳</t>
    <rPh sb="1" eb="2">
      <t>ネン</t>
    </rPh>
    <rPh sb="3" eb="5">
      <t>ハシリハバ</t>
    </rPh>
    <rPh sb="5" eb="6">
      <t>ハシリタカト</t>
    </rPh>
    <phoneticPr fontId="1"/>
  </si>
  <si>
    <t>２年  走幅跳</t>
    <rPh sb="1" eb="2">
      <t>ネン</t>
    </rPh>
    <rPh sb="4" eb="6">
      <t>ハシリハバ</t>
    </rPh>
    <rPh sb="6" eb="7">
      <t>ハシリタカト</t>
    </rPh>
    <phoneticPr fontId="1"/>
  </si>
  <si>
    <t>１年  砲丸投</t>
    <rPh sb="1" eb="2">
      <t>ネン</t>
    </rPh>
    <rPh sb="4" eb="7">
      <t>ホウガンナ</t>
    </rPh>
    <phoneticPr fontId="1"/>
  </si>
  <si>
    <t>２年  砲丸投</t>
    <rPh sb="1" eb="2">
      <t>ネン</t>
    </rPh>
    <rPh sb="4" eb="7">
      <t>ホウガンナ</t>
    </rPh>
    <phoneticPr fontId="1"/>
  </si>
  <si>
    <t>１年  円盤投</t>
    <rPh sb="1" eb="2">
      <t>ネン</t>
    </rPh>
    <rPh sb="4" eb="6">
      <t>エンバン</t>
    </rPh>
    <rPh sb="6" eb="7">
      <t>ホウガンナ</t>
    </rPh>
    <phoneticPr fontId="1"/>
  </si>
  <si>
    <t>２年  円盤投</t>
    <rPh sb="1" eb="2">
      <t>ネン</t>
    </rPh>
    <rPh sb="4" eb="6">
      <t>エンバン</t>
    </rPh>
    <rPh sb="6" eb="7">
      <t>ホウガンナ</t>
    </rPh>
    <phoneticPr fontId="1"/>
  </si>
  <si>
    <t>１年 ハンマー投</t>
    <rPh sb="1" eb="2">
      <t>ネン</t>
    </rPh>
    <rPh sb="7" eb="8">
      <t>ホウガンナ</t>
    </rPh>
    <phoneticPr fontId="1"/>
  </si>
  <si>
    <t>２年 ハンマー投</t>
    <rPh sb="1" eb="2">
      <t>ネン</t>
    </rPh>
    <rPh sb="7" eb="8">
      <t>ホウガンナ</t>
    </rPh>
    <phoneticPr fontId="1"/>
  </si>
  <si>
    <t>１年  やり投</t>
    <rPh sb="1" eb="2">
      <t>ネン</t>
    </rPh>
    <rPh sb="6" eb="7">
      <t>ホウガンナ</t>
    </rPh>
    <phoneticPr fontId="1"/>
  </si>
  <si>
    <t>２年  やり投</t>
    <rPh sb="1" eb="2">
      <t>ネン</t>
    </rPh>
    <rPh sb="6" eb="7">
      <t>ホウガンナ</t>
    </rPh>
    <phoneticPr fontId="1"/>
  </si>
  <si>
    <t>１年  三段跳</t>
    <rPh sb="1" eb="2">
      <t>ネン</t>
    </rPh>
    <rPh sb="4" eb="6">
      <t>サンダン</t>
    </rPh>
    <rPh sb="6" eb="7">
      <t>ハシリタカト</t>
    </rPh>
    <phoneticPr fontId="1"/>
  </si>
  <si>
    <t>２年  三段跳</t>
    <rPh sb="1" eb="2">
      <t>ネン</t>
    </rPh>
    <rPh sb="4" eb="6">
      <t>サンダン</t>
    </rPh>
    <rPh sb="6" eb="7">
      <t>ハシリタカト</t>
    </rPh>
    <phoneticPr fontId="1"/>
  </si>
  <si>
    <t>⑧</t>
    <phoneticPr fontId="1"/>
  </si>
  <si>
    <t>⑨</t>
    <phoneticPr fontId="1"/>
  </si>
  <si>
    <t>（ｵｰﾌﾟﾝ）</t>
    <phoneticPr fontId="1"/>
  </si>
  <si>
    <t>③</t>
    <phoneticPr fontId="1"/>
  </si>
  <si>
    <t>④</t>
    <phoneticPr fontId="1"/>
  </si>
  <si>
    <t>⑪</t>
    <phoneticPr fontId="1"/>
  </si>
  <si>
    <t>④</t>
    <phoneticPr fontId="1"/>
  </si>
  <si>
    <t>出場者 なし</t>
    <rPh sb="0" eb="3">
      <t>シュツジョウシャ</t>
    </rPh>
    <phoneticPr fontId="1"/>
  </si>
  <si>
    <t>生　野</t>
  </si>
  <si>
    <t>和田山</t>
  </si>
  <si>
    <t>八　鹿</t>
  </si>
  <si>
    <t>日　高</t>
  </si>
  <si>
    <t>出　石</t>
  </si>
  <si>
    <t>豊　岡</t>
  </si>
  <si>
    <t>豊岡総</t>
  </si>
  <si>
    <t>近大豊</t>
  </si>
  <si>
    <t>村　岡</t>
  </si>
  <si>
    <t>香　住</t>
  </si>
  <si>
    <t>浜　坂</t>
  </si>
  <si>
    <t>大　岡</t>
  </si>
  <si>
    <t>⑨</t>
  </si>
  <si>
    <t>⑥</t>
  </si>
  <si>
    <t>⑦</t>
  </si>
  <si>
    <t>⑧</t>
  </si>
  <si>
    <t>⑤</t>
  </si>
  <si>
    <t>②</t>
  </si>
  <si>
    <t>③</t>
  </si>
  <si>
    <t>④</t>
  </si>
  <si>
    <t>但馬記録  62 m 86  上田　  響（近大豊） 2011年</t>
    <rPh sb="15" eb="17">
      <t>ウエダ</t>
    </rPh>
    <rPh sb="20" eb="21">
      <t>ヒビキ</t>
    </rPh>
    <rPh sb="22" eb="24">
      <t>キンダイ</t>
    </rPh>
    <rPh sb="24" eb="25">
      <t>トヨ</t>
    </rPh>
    <phoneticPr fontId="1"/>
  </si>
  <si>
    <t>（1.75㎏） 41 m 63  和田　拓巳（八　鹿） 2013年</t>
    <rPh sb="17" eb="19">
      <t>ワダ</t>
    </rPh>
    <rPh sb="20" eb="21">
      <t>タク</t>
    </rPh>
    <rPh sb="21" eb="22">
      <t>ミ</t>
    </rPh>
    <rPh sb="23" eb="24">
      <t>ハチ</t>
    </rPh>
    <rPh sb="25" eb="26">
      <t>シカ</t>
    </rPh>
    <phoneticPr fontId="1"/>
  </si>
  <si>
    <t>藤和  智則(3)</t>
  </si>
  <si>
    <t>桐山  侑人(3)</t>
  </si>
  <si>
    <t>安東  健也(3)</t>
  </si>
  <si>
    <t>浅見遼太郎(3)</t>
  </si>
  <si>
    <t>太田    智(3)</t>
  </si>
  <si>
    <t>足立    亮(3)</t>
  </si>
  <si>
    <t>清原  誠也(2)</t>
  </si>
  <si>
    <t>西畑    駿(2)</t>
  </si>
  <si>
    <t>松下祐太郎(2)</t>
  </si>
  <si>
    <t>三方  達樹(1)</t>
  </si>
  <si>
    <t>恒成    泉(1)</t>
  </si>
  <si>
    <t>下村  魁生(1)</t>
  </si>
  <si>
    <t>山下  海聖(1)</t>
  </si>
  <si>
    <t>上田  大樹(1)</t>
  </si>
  <si>
    <t>竹村  直登(1)</t>
  </si>
  <si>
    <t>西垣  亮佑(3)</t>
  </si>
  <si>
    <t>小野山順也(3)</t>
  </si>
  <si>
    <t>太田垣  将(3)</t>
  </si>
  <si>
    <t>田村  優典(3)</t>
  </si>
  <si>
    <t>和田  壮平(3)</t>
  </si>
  <si>
    <t>森元未輝也(3)</t>
  </si>
  <si>
    <t>椿野  亮太(2)</t>
  </si>
  <si>
    <t>片山  凜平(2)</t>
  </si>
  <si>
    <t>西山  祐希(2)</t>
  </si>
  <si>
    <t>西尾  聡太(2)</t>
  </si>
  <si>
    <t>荒倉  貴弘(3)</t>
  </si>
  <si>
    <t>前田  翔太(3)</t>
  </si>
  <si>
    <t>上垣  啓浩(3)</t>
  </si>
  <si>
    <t>藤原    翼(3)</t>
  </si>
  <si>
    <t>藤岡    悠(3)</t>
  </si>
  <si>
    <t>石田  泰誠(1)</t>
  </si>
  <si>
    <t>栃尾  友樹(1)</t>
  </si>
  <si>
    <t>桑原  奎斗(1)</t>
  </si>
  <si>
    <t>高瀬    樹(1)</t>
  </si>
  <si>
    <t>田村  季也(1)</t>
  </si>
  <si>
    <t>稲田  理毅(3)</t>
  </si>
  <si>
    <t>西村  公希(3)</t>
  </si>
  <si>
    <t>藤森  章史(3)</t>
  </si>
  <si>
    <t>藤原  雄太(3)</t>
  </si>
  <si>
    <t>古川    剣(3)</t>
  </si>
  <si>
    <t>上垣    亮(3)</t>
  </si>
  <si>
    <t>小谷    空(3)</t>
  </si>
  <si>
    <t>小谷    空(1)</t>
  </si>
  <si>
    <t>上田  智哉(3)</t>
  </si>
  <si>
    <t>福田  俊宏(3)</t>
  </si>
  <si>
    <t>三宅  将史(3)</t>
  </si>
  <si>
    <t>田村    壱(3)</t>
  </si>
  <si>
    <t>田村  朋輝(3)</t>
  </si>
  <si>
    <t>藤井  大輝(3)</t>
  </si>
  <si>
    <t>西垣    樹(3)</t>
  </si>
  <si>
    <t>雲田  将矢(3)</t>
  </si>
  <si>
    <t>沖田  侑樹(2)</t>
  </si>
  <si>
    <t>西尾  昭洋(2)</t>
  </si>
  <si>
    <t>藤原  聖矢(2)</t>
  </si>
  <si>
    <t>小野  慧樹(2)</t>
  </si>
  <si>
    <t>雑賀  優真(2)</t>
  </si>
  <si>
    <t>谷垣  海月(2)</t>
  </si>
  <si>
    <t>鷹野  一樹(2)</t>
  </si>
  <si>
    <t>児島  正憲(2)</t>
  </si>
  <si>
    <t>中山  諒太(2)</t>
  </si>
  <si>
    <t>世登  晨介(2)</t>
  </si>
  <si>
    <t>村上倫太郎(2)</t>
  </si>
  <si>
    <t>池田  大吾(1)</t>
  </si>
  <si>
    <t>藤原  瑛伍(1)</t>
  </si>
  <si>
    <t>高橋  佑輔(1)</t>
  </si>
  <si>
    <t>田村  賢紀(1)</t>
  </si>
  <si>
    <t>藤本  恵輔(1)</t>
  </si>
  <si>
    <t>和田  朋晃(1)</t>
  </si>
  <si>
    <t>池口未稀斗(1)</t>
  </si>
  <si>
    <t>木村唯風輝(1)</t>
  </si>
  <si>
    <t>高本  慎也(1)</t>
  </si>
  <si>
    <t>進元  聖矢(1)</t>
  </si>
  <si>
    <t>藤本  修也(1)</t>
  </si>
  <si>
    <t>沖田  健人(1)</t>
  </si>
  <si>
    <t>北山  悠馬(1)</t>
  </si>
  <si>
    <t>中嶋    凌(1)</t>
  </si>
  <si>
    <t>亀松  拓人(1)</t>
  </si>
  <si>
    <t>政次  亮太(1)</t>
  </si>
  <si>
    <t>京田  純也(3)</t>
  </si>
  <si>
    <t>中西鼓太朗(3)</t>
  </si>
  <si>
    <t>尾上  智洋(2)</t>
  </si>
  <si>
    <t>安達  隼人(2)</t>
  </si>
  <si>
    <t>上垣    匠(1)</t>
  </si>
  <si>
    <t>豊田  英城(1)</t>
  </si>
  <si>
    <t>小西  比呂(3)</t>
  </si>
  <si>
    <t>中島  佑介(3)</t>
  </si>
  <si>
    <t>蔭山  朋希(3)</t>
  </si>
  <si>
    <t>石田  凌也(3)</t>
  </si>
  <si>
    <t>中西  恭平(3)</t>
  </si>
  <si>
    <t>松本  直也(3)</t>
  </si>
  <si>
    <t>吉川  大将(3)</t>
  </si>
  <si>
    <t>湯口  誠悟(3)</t>
  </si>
  <si>
    <t>谷村  和歩(3)</t>
  </si>
  <si>
    <t>吉岡    潤(3)</t>
  </si>
  <si>
    <t>渡邉  拓己(3)</t>
  </si>
  <si>
    <t>秋庭  淳二(3)</t>
  </si>
  <si>
    <t>平野  圭紀(3)</t>
  </si>
  <si>
    <t>中村  拓司(3)</t>
  </si>
  <si>
    <t>古田  晶大(2)</t>
  </si>
  <si>
    <t>大島  凌平(2)</t>
  </si>
  <si>
    <t>植村  隆広(2)</t>
  </si>
  <si>
    <t>清水  敦史(2)</t>
  </si>
  <si>
    <t>岡田  七星(2)</t>
  </si>
  <si>
    <t>中山    魁(1)</t>
  </si>
  <si>
    <t>中尾  祐太(1)</t>
  </si>
  <si>
    <t>西村  成貴(1)</t>
  </si>
  <si>
    <t>芹澤  大輔(3)</t>
  </si>
  <si>
    <t>西岡  尚之(3)</t>
  </si>
  <si>
    <t>一幡  紳司(3)</t>
  </si>
  <si>
    <t>笠原  健志(3)</t>
  </si>
  <si>
    <t>本田祐之輔(3)</t>
  </si>
  <si>
    <t>西村  康平(3)</t>
  </si>
  <si>
    <t>嶋    佑介(3)</t>
  </si>
  <si>
    <t>西村  隆史(3)</t>
  </si>
  <si>
    <t>岡坂  将志(3)</t>
  </si>
  <si>
    <t>出口  智也(2)</t>
  </si>
  <si>
    <t>上田    洋(2)</t>
  </si>
  <si>
    <t>村田  将傑(2)</t>
  </si>
  <si>
    <t>駒居  孝章(2)</t>
  </si>
  <si>
    <t>戸出  悠介(2)</t>
  </si>
  <si>
    <t>本多  貴之(2)</t>
  </si>
  <si>
    <t>山田  康平(2)</t>
  </si>
  <si>
    <t>榧垣  翔太(2)</t>
  </si>
  <si>
    <t>北村    亮(2)</t>
  </si>
  <si>
    <t>和田  裕貴(2)</t>
  </si>
  <si>
    <t>村田  将惇(2)</t>
  </si>
  <si>
    <t>岡田  啓汰(3)</t>
  </si>
  <si>
    <t>畑中  隼也(2)</t>
  </si>
  <si>
    <t>立脇    岬(2)</t>
  </si>
  <si>
    <t>平野宗太朗(2)</t>
  </si>
  <si>
    <t>飯田  剛志(3)</t>
  </si>
  <si>
    <t>池口  直宏(3)</t>
  </si>
  <si>
    <t>芹澤  恭輔(1)</t>
  </si>
  <si>
    <t>福井  優哉(1)</t>
  </si>
  <si>
    <t>岩本  和樹(1)</t>
  </si>
  <si>
    <t>渋谷  翔悟(1)</t>
  </si>
  <si>
    <t>村尾  奎弥(1)</t>
  </si>
  <si>
    <t>成田  賢史(1)</t>
  </si>
  <si>
    <t>村上  達彦(1)</t>
  </si>
  <si>
    <t>長尾  勇佑(1)</t>
  </si>
  <si>
    <t>佛生  博斗(1)</t>
  </si>
  <si>
    <t>吉田  篤史(1)</t>
  </si>
  <si>
    <t>黒田  滉人(1)</t>
  </si>
  <si>
    <t>森友  裕太(1)</t>
  </si>
  <si>
    <t>井戸崎一真(1)</t>
  </si>
  <si>
    <t>小笹  昇吾(3)</t>
  </si>
  <si>
    <t>松岡  皓己(3)</t>
  </si>
  <si>
    <t>大西    光(3)</t>
  </si>
  <si>
    <t>松本  賢太(3)</t>
  </si>
  <si>
    <t>林垣  幸希(3)</t>
  </si>
  <si>
    <t>細川  大蔵(3)</t>
  </si>
  <si>
    <t>高品  滉樹(3)</t>
  </si>
  <si>
    <t>西垣  慶人(3)</t>
  </si>
  <si>
    <t>幸岡  海翔(3)</t>
  </si>
  <si>
    <t>宮下  健人(3)</t>
  </si>
  <si>
    <t>中島  魁星(3)</t>
  </si>
  <si>
    <t>中村  優志(3)</t>
  </si>
  <si>
    <t>吉谷  佑樹(3)</t>
  </si>
  <si>
    <t>飯島    遊(3)</t>
  </si>
  <si>
    <t>平野莞久耶(3)</t>
  </si>
  <si>
    <t>西村  裕斗(3)</t>
  </si>
  <si>
    <t>太田  優希(2)</t>
  </si>
  <si>
    <t>西岡    陸(2)</t>
  </si>
  <si>
    <t>西村  駿人(2)</t>
  </si>
  <si>
    <t>西村  隆壱(2)</t>
  </si>
  <si>
    <t>藤田  洵太(2)</t>
  </si>
  <si>
    <t>村岡  慎平(2)</t>
  </si>
  <si>
    <t>岡    裕人(1)</t>
  </si>
  <si>
    <t>梅田  昇樹(1)</t>
  </si>
  <si>
    <t>平瀬    廉(1)</t>
  </si>
  <si>
    <t>前田  脩佑(1)</t>
  </si>
  <si>
    <t>八木  雅洋(1)</t>
  </si>
  <si>
    <t>太田    誠(1)</t>
  </si>
  <si>
    <t>後藤  健吾(1)</t>
  </si>
  <si>
    <t>渡邉隆太郎(1)</t>
  </si>
  <si>
    <t>田中聡一郎(1)</t>
  </si>
  <si>
    <t>松本  大河(2)</t>
  </si>
  <si>
    <t>河合  直人(3)</t>
  </si>
  <si>
    <t>由良  大地(3)</t>
  </si>
  <si>
    <t>羽尻  翔太(3)</t>
  </si>
  <si>
    <t>戸出  健太(3)</t>
  </si>
  <si>
    <t>山根  快斗(3)</t>
  </si>
  <si>
    <t>田中  宏幸(3)</t>
  </si>
  <si>
    <t>川端  純平(3)</t>
  </si>
  <si>
    <t>水田  峻輔(3)</t>
  </si>
  <si>
    <t>西村  啓汰(3)</t>
  </si>
  <si>
    <t>横田  亮平(3)</t>
  </si>
  <si>
    <t>福井  一徳(3)</t>
  </si>
  <si>
    <t>黒田  拓也(3)</t>
  </si>
  <si>
    <t>藤井  翔太(3)</t>
  </si>
  <si>
    <t>徳山  雅也(3)</t>
  </si>
  <si>
    <t>正見  和樹(3)</t>
  </si>
  <si>
    <t>三上  貴市(3)</t>
  </si>
  <si>
    <t>増田  光紀(3)</t>
  </si>
  <si>
    <t>村上  友亮(3)</t>
  </si>
  <si>
    <t>渡邊  唐惟(3)</t>
  </si>
  <si>
    <t>田中  裕亮(2)</t>
  </si>
  <si>
    <t>木村  直樹(2)</t>
  </si>
  <si>
    <t>山根  滉太(2)</t>
  </si>
  <si>
    <t>田原悠太郎(2)</t>
  </si>
  <si>
    <t>前田  裕紀(2)</t>
  </si>
  <si>
    <t>安田玄一郎(2)</t>
  </si>
  <si>
    <t>西澤  巧真(2)</t>
  </si>
  <si>
    <t>浅田  貴大(1)</t>
  </si>
  <si>
    <t>岩本  一希(1)</t>
  </si>
  <si>
    <t>小林  和光(3)</t>
  </si>
  <si>
    <t>小谷  翔大(3)</t>
  </si>
  <si>
    <t>矢野  泰山(3)</t>
  </si>
  <si>
    <t>西村  礼一(3)</t>
  </si>
  <si>
    <t>黒田  竜次(3)</t>
  </si>
  <si>
    <t>西田  将馬(3)</t>
  </si>
  <si>
    <t>福田  静也(3)</t>
  </si>
  <si>
    <t>邊見  力哉(3)</t>
  </si>
  <si>
    <t>井上    敦(2)</t>
  </si>
  <si>
    <t>小谷  大喜(2)</t>
  </si>
  <si>
    <t>宮本  天馬(3)</t>
  </si>
  <si>
    <t>小林  靖典(3)</t>
  </si>
  <si>
    <t>山本修太郎(3)</t>
  </si>
  <si>
    <t>本多    翔(3)</t>
  </si>
  <si>
    <t>田中  翔夢(3)</t>
  </si>
  <si>
    <t>今西  秀章(3)</t>
  </si>
  <si>
    <t>吉津  達也(3)</t>
  </si>
  <si>
    <t>弥武  祥正(3)</t>
  </si>
  <si>
    <t>岡田    匠(3)</t>
  </si>
  <si>
    <t>藤田  理人(3)</t>
  </si>
  <si>
    <t>中瀬  貴朗(3)</t>
  </si>
  <si>
    <t>渡辺    鯛(2)</t>
  </si>
  <si>
    <t>寺川  拓海(2)</t>
  </si>
  <si>
    <t>畑中  昌太(2)</t>
  </si>
  <si>
    <t>小西  夕輝(2)</t>
  </si>
  <si>
    <t>前川  誠太(2)</t>
  </si>
  <si>
    <t>沼田  智也(3)</t>
  </si>
  <si>
    <t>瀬戸口  翼(2)</t>
  </si>
  <si>
    <t>原    良行(2)</t>
  </si>
  <si>
    <t>吉田  将輝(2)</t>
  </si>
  <si>
    <t>中村  玲雄(2)</t>
  </si>
  <si>
    <t>磯田    駿(1)</t>
  </si>
  <si>
    <t>宇田  翔太(1)</t>
  </si>
  <si>
    <t>味田    滉(1)</t>
  </si>
  <si>
    <t>秦    伊吹(1)</t>
  </si>
  <si>
    <t>上田  貴寛(1)</t>
  </si>
  <si>
    <t>北村  嘉洋(1)</t>
  </si>
  <si>
    <t>石津  陽基(1)</t>
  </si>
  <si>
    <t>上村  厚太(1)</t>
  </si>
  <si>
    <t>中田  大地(1)</t>
  </si>
  <si>
    <t>山村  柚人(1)</t>
  </si>
  <si>
    <t>中村  裕斗(3)</t>
  </si>
  <si>
    <t>中道    護(3)</t>
  </si>
  <si>
    <t>日浦  功人(3)</t>
  </si>
  <si>
    <t>岡    育夢(3)</t>
  </si>
  <si>
    <t>福井  和哉(3)</t>
  </si>
  <si>
    <t>松原  郁磨(3)</t>
  </si>
  <si>
    <t>西村  晃輝(3)</t>
  </si>
  <si>
    <t>松本  純汰(3)</t>
  </si>
  <si>
    <t>田中    涼(3)</t>
  </si>
  <si>
    <t>小西  瑞樹(2)</t>
  </si>
  <si>
    <t>日浦  智之(2)</t>
  </si>
  <si>
    <t>楠田  大介(2)</t>
  </si>
  <si>
    <t>浅堀  楓又(2)</t>
  </si>
  <si>
    <t>濟木  崇成(2)</t>
  </si>
  <si>
    <t>仲田  敦夫(2)</t>
  </si>
  <si>
    <t>安本  海斗(2)</t>
  </si>
  <si>
    <t>越中  勇貴(2)</t>
  </si>
  <si>
    <t>堀江  太朗(3)</t>
  </si>
  <si>
    <t>堀江  知生(1)</t>
  </si>
  <si>
    <t>島田亜久里(1)</t>
  </si>
  <si>
    <t>塩川  零士(1)</t>
  </si>
  <si>
    <t>上坂  力丸(3)</t>
  </si>
  <si>
    <t>下地  雄介(3)</t>
  </si>
  <si>
    <t>植村  拓也(2)</t>
  </si>
  <si>
    <t>増田  康明(2)</t>
  </si>
  <si>
    <t>奥田  拓海(2)</t>
  </si>
  <si>
    <t>吉井  大志(2)</t>
  </si>
  <si>
    <t>川合  孝章(1)</t>
  </si>
  <si>
    <t>杉山健二郎(1)</t>
  </si>
  <si>
    <t>丸谷  崇洋(1)</t>
  </si>
  <si>
    <t>村岡  豪太(1)</t>
  </si>
  <si>
    <t>西村  隼也(1)</t>
  </si>
  <si>
    <t>倉田  琢詞(1)</t>
  </si>
  <si>
    <t>馬場  貴之(1)</t>
  </si>
  <si>
    <t>塚本  崚平(1)</t>
  </si>
  <si>
    <t>宮垣    明(1)</t>
  </si>
  <si>
    <t>朝倉  佳伸(1)</t>
  </si>
  <si>
    <t>坂田  光謙(1)</t>
  </si>
  <si>
    <t>野崎  友也(1)</t>
  </si>
  <si>
    <t>⑩</t>
    <phoneticPr fontId="1"/>
  </si>
  <si>
    <t>⑫</t>
    <phoneticPr fontId="1"/>
  </si>
  <si>
    <t>⑤</t>
    <phoneticPr fontId="1"/>
  </si>
  <si>
    <t>⑥</t>
    <phoneticPr fontId="1"/>
  </si>
  <si>
    <t>②</t>
    <phoneticPr fontId="1"/>
  </si>
  <si>
    <t>③</t>
    <phoneticPr fontId="1"/>
  </si>
  <si>
    <t>⑩</t>
    <phoneticPr fontId="1"/>
  </si>
  <si>
    <t>⑪</t>
    <phoneticPr fontId="1"/>
  </si>
  <si>
    <t>⑫</t>
    <phoneticPr fontId="1"/>
  </si>
  <si>
    <t xml:space="preserve">       （6.00㎏） 12 m 07  榧垣  翔太（豊　岡） 2014年</t>
    <rPh sb="24" eb="26">
      <t>カヤガキ</t>
    </rPh>
    <rPh sb="28" eb="30">
      <t>ショウタ</t>
    </rPh>
    <rPh sb="31" eb="32">
      <t>トヨ</t>
    </rPh>
    <rPh sb="33" eb="34">
      <t>オカ</t>
    </rPh>
    <phoneticPr fontId="1"/>
  </si>
  <si>
    <t xml:space="preserve"> （6.00㎏） 56 m 91  田村　朋輝（八　鹿） 2014年</t>
    <rPh sb="18" eb="20">
      <t>タムラ</t>
    </rPh>
    <rPh sb="21" eb="22">
      <t>トモ</t>
    </rPh>
    <rPh sb="22" eb="23">
      <t>キ</t>
    </rPh>
    <rPh sb="24" eb="25">
      <t>ハチ</t>
    </rPh>
    <rPh sb="26" eb="27">
      <t>シカ</t>
    </rPh>
    <phoneticPr fontId="1"/>
  </si>
  <si>
    <t>１年 棒高跳</t>
    <rPh sb="3" eb="4">
      <t>ボウ</t>
    </rPh>
    <rPh sb="4" eb="6">
      <t>ハシリタカト</t>
    </rPh>
    <phoneticPr fontId="1"/>
  </si>
  <si>
    <t>２年 棒高跳</t>
    <rPh sb="3" eb="4">
      <t>ボウ</t>
    </rPh>
    <rPh sb="4" eb="6">
      <t>ハシリタカト</t>
    </rPh>
    <phoneticPr fontId="1"/>
  </si>
  <si>
    <t>⑬</t>
    <phoneticPr fontId="1"/>
  </si>
  <si>
    <t>-0.2</t>
    <phoneticPr fontId="1"/>
  </si>
  <si>
    <t>(-   .   )</t>
    <phoneticPr fontId="1"/>
  </si>
  <si>
    <t>12m40</t>
    <phoneticPr fontId="1"/>
  </si>
  <si>
    <t>11m95</t>
    <phoneticPr fontId="1"/>
  </si>
  <si>
    <t>13m69</t>
    <phoneticPr fontId="1"/>
  </si>
  <si>
    <t>12m56</t>
    <phoneticPr fontId="1"/>
  </si>
  <si>
    <t>+0.4</t>
    <phoneticPr fontId="1"/>
  </si>
  <si>
    <t>-0.2</t>
    <phoneticPr fontId="1"/>
  </si>
  <si>
    <t>+0.2</t>
    <phoneticPr fontId="1"/>
  </si>
  <si>
    <t>12m88</t>
    <phoneticPr fontId="1"/>
  </si>
  <si>
    <t>10m96</t>
    <phoneticPr fontId="1"/>
  </si>
  <si>
    <t>10m86</t>
    <phoneticPr fontId="1"/>
  </si>
  <si>
    <t>11m70</t>
    <phoneticPr fontId="1"/>
  </si>
  <si>
    <t>10m94</t>
    <phoneticPr fontId="1"/>
  </si>
  <si>
    <t>11m68</t>
    <phoneticPr fontId="1"/>
  </si>
  <si>
    <t>29m27</t>
    <phoneticPr fontId="1"/>
  </si>
  <si>
    <t>44m11</t>
    <phoneticPr fontId="1"/>
  </si>
  <si>
    <t>30m32</t>
    <phoneticPr fontId="1"/>
  </si>
  <si>
    <t>16m52</t>
    <phoneticPr fontId="1"/>
  </si>
  <si>
    <t>36m49</t>
    <phoneticPr fontId="1"/>
  </si>
  <si>
    <t>31m42</t>
    <phoneticPr fontId="1"/>
  </si>
  <si>
    <t>38m13</t>
    <phoneticPr fontId="1"/>
  </si>
  <si>
    <t>29m20</t>
    <phoneticPr fontId="1"/>
  </si>
  <si>
    <t>nm</t>
    <phoneticPr fontId="1"/>
  </si>
  <si>
    <t>32m39</t>
    <phoneticPr fontId="1"/>
  </si>
  <si>
    <t>25m04</t>
    <phoneticPr fontId="1"/>
  </si>
  <si>
    <t>18m71</t>
    <phoneticPr fontId="1"/>
  </si>
  <si>
    <t>44m11</t>
    <phoneticPr fontId="1"/>
  </si>
  <si>
    <t>30m32</t>
    <phoneticPr fontId="1"/>
  </si>
  <si>
    <t>31m91</t>
    <phoneticPr fontId="1"/>
  </si>
  <si>
    <t>39m43</t>
    <phoneticPr fontId="1"/>
  </si>
  <si>
    <t>30m94</t>
    <phoneticPr fontId="1"/>
  </si>
  <si>
    <t>32m39</t>
    <phoneticPr fontId="1"/>
  </si>
  <si>
    <t>40m89</t>
    <phoneticPr fontId="1"/>
  </si>
  <si>
    <t>39m56</t>
    <phoneticPr fontId="1"/>
  </si>
  <si>
    <t>46m99</t>
    <phoneticPr fontId="1"/>
  </si>
  <si>
    <t>38m41</t>
    <phoneticPr fontId="1"/>
  </si>
  <si>
    <t>10m60</t>
    <phoneticPr fontId="1"/>
  </si>
  <si>
    <t>12m88</t>
    <phoneticPr fontId="1"/>
  </si>
  <si>
    <t>10m71</t>
    <phoneticPr fontId="1"/>
  </si>
  <si>
    <t>11m56</t>
    <phoneticPr fontId="1"/>
  </si>
  <si>
    <t>10m60</t>
    <phoneticPr fontId="1"/>
  </si>
  <si>
    <t>12m24</t>
    <phoneticPr fontId="1"/>
  </si>
  <si>
    <t>12m39</t>
    <phoneticPr fontId="1"/>
  </si>
  <si>
    <t>+0.3</t>
    <phoneticPr fontId="1"/>
  </si>
  <si>
    <t>-1.0</t>
    <phoneticPr fontId="1"/>
  </si>
  <si>
    <t>+1.3</t>
    <phoneticPr fontId="1"/>
  </si>
  <si>
    <t>+2.2</t>
    <phoneticPr fontId="1"/>
  </si>
  <si>
    <t>-0.7</t>
    <phoneticPr fontId="1"/>
  </si>
  <si>
    <t>+0.4</t>
    <phoneticPr fontId="1"/>
  </si>
  <si>
    <t>-1.2</t>
    <phoneticPr fontId="1"/>
  </si>
  <si>
    <t>11m39</t>
    <phoneticPr fontId="1"/>
  </si>
  <si>
    <t>12m14</t>
    <phoneticPr fontId="1"/>
  </si>
  <si>
    <t>10m83</t>
    <phoneticPr fontId="1"/>
  </si>
  <si>
    <t>11m17</t>
    <phoneticPr fontId="1"/>
  </si>
  <si>
    <t>12m01</t>
    <phoneticPr fontId="1"/>
  </si>
  <si>
    <t>10m79</t>
    <phoneticPr fontId="1"/>
  </si>
  <si>
    <t>±0</t>
    <phoneticPr fontId="1"/>
  </si>
  <si>
    <t>10m10</t>
    <phoneticPr fontId="1"/>
  </si>
  <si>
    <t>11m73</t>
    <phoneticPr fontId="1"/>
  </si>
  <si>
    <t>10m70</t>
    <phoneticPr fontId="1"/>
  </si>
  <si>
    <t>11m54</t>
    <phoneticPr fontId="1"/>
  </si>
  <si>
    <t>10m39</t>
    <phoneticPr fontId="1"/>
  </si>
  <si>
    <t>11m31</t>
    <phoneticPr fontId="1"/>
  </si>
  <si>
    <t>11m61</t>
    <phoneticPr fontId="1"/>
  </si>
  <si>
    <t>10m77</t>
    <phoneticPr fontId="1"/>
  </si>
  <si>
    <t>10m52</t>
    <phoneticPr fontId="1"/>
  </si>
  <si>
    <t>10m40</t>
    <phoneticPr fontId="1"/>
  </si>
  <si>
    <t>10m58</t>
    <phoneticPr fontId="1"/>
  </si>
  <si>
    <t>11m62</t>
    <phoneticPr fontId="1"/>
  </si>
  <si>
    <t>13m61</t>
    <phoneticPr fontId="1"/>
  </si>
  <si>
    <t>11m99</t>
    <phoneticPr fontId="1"/>
  </si>
  <si>
    <t>12m24</t>
    <phoneticPr fontId="1"/>
  </si>
  <si>
    <t>13m69</t>
    <phoneticPr fontId="1"/>
  </si>
  <si>
    <t>12m36</t>
    <phoneticPr fontId="1"/>
  </si>
  <si>
    <t>12m40</t>
    <phoneticPr fontId="1"/>
  </si>
  <si>
    <t>13m31</t>
    <phoneticPr fontId="1"/>
  </si>
  <si>
    <t>12m28</t>
    <phoneticPr fontId="1"/>
  </si>
  <si>
    <t>13m08</t>
    <phoneticPr fontId="1"/>
  </si>
  <si>
    <t>12m22</t>
    <phoneticPr fontId="1"/>
  </si>
  <si>
    <t>12m13</t>
    <phoneticPr fontId="1"/>
  </si>
  <si>
    <t>-1.0</t>
    <phoneticPr fontId="1"/>
  </si>
  <si>
    <t>-1.3</t>
    <phoneticPr fontId="1"/>
  </si>
  <si>
    <t>-2.1</t>
    <phoneticPr fontId="1"/>
  </si>
  <si>
    <t>-0.6</t>
    <phoneticPr fontId="1"/>
  </si>
  <si>
    <t>-1.1</t>
    <phoneticPr fontId="1"/>
  </si>
  <si>
    <t>-0.7</t>
    <phoneticPr fontId="1"/>
  </si>
  <si>
    <t>-1.2</t>
    <phoneticPr fontId="1"/>
  </si>
  <si>
    <t>+0.3</t>
    <phoneticPr fontId="1"/>
  </si>
  <si>
    <t>+1.5</t>
    <phoneticPr fontId="1"/>
  </si>
  <si>
    <t>+1.0</t>
    <phoneticPr fontId="1"/>
  </si>
  <si>
    <t>+0.8</t>
    <phoneticPr fontId="1"/>
  </si>
  <si>
    <t>+0.2</t>
    <phoneticPr fontId="1"/>
  </si>
  <si>
    <t>-0.7</t>
    <phoneticPr fontId="1"/>
  </si>
  <si>
    <t>+1.3</t>
    <phoneticPr fontId="1"/>
  </si>
  <si>
    <t>+0.1</t>
    <phoneticPr fontId="1"/>
  </si>
  <si>
    <t>+1.4</t>
    <phoneticPr fontId="1"/>
  </si>
  <si>
    <t>-0.9</t>
    <phoneticPr fontId="1"/>
  </si>
  <si>
    <t>+1.2</t>
    <phoneticPr fontId="1"/>
  </si>
  <si>
    <t>+1.6</t>
    <phoneticPr fontId="1"/>
  </si>
  <si>
    <t>+0.6</t>
    <phoneticPr fontId="1"/>
  </si>
  <si>
    <t>+2.2</t>
    <phoneticPr fontId="1"/>
  </si>
  <si>
    <t>+0.7</t>
    <phoneticPr fontId="1"/>
  </si>
  <si>
    <t>-0.5</t>
    <phoneticPr fontId="1"/>
  </si>
  <si>
    <t>+1.1</t>
    <phoneticPr fontId="1"/>
  </si>
  <si>
    <t>+0.9</t>
    <phoneticPr fontId="1"/>
  </si>
  <si>
    <t>-0.1</t>
    <phoneticPr fontId="1"/>
  </si>
  <si>
    <t>○</t>
  </si>
  <si>
    <t>○</t>
    <phoneticPr fontId="1"/>
  </si>
  <si>
    <t>○</t>
    <phoneticPr fontId="1"/>
  </si>
  <si>
    <t>×</t>
  </si>
  <si>
    <t>×</t>
    <phoneticPr fontId="1"/>
  </si>
  <si>
    <t>1m75</t>
    <phoneticPr fontId="1"/>
  </si>
  <si>
    <t>1m60</t>
    <phoneticPr fontId="1"/>
  </si>
  <si>
    <t>1m75</t>
    <phoneticPr fontId="1"/>
  </si>
  <si>
    <t>1m45</t>
    <phoneticPr fontId="1"/>
  </si>
  <si>
    <t>1m60</t>
    <phoneticPr fontId="1"/>
  </si>
  <si>
    <t>1m45</t>
    <phoneticPr fontId="1"/>
  </si>
  <si>
    <t>1m70</t>
    <phoneticPr fontId="1"/>
  </si>
  <si>
    <t>1m30</t>
    <phoneticPr fontId="1"/>
  </si>
  <si>
    <t>1m35</t>
    <phoneticPr fontId="1"/>
  </si>
  <si>
    <t>1m40</t>
    <phoneticPr fontId="1"/>
  </si>
  <si>
    <t>1m45</t>
    <phoneticPr fontId="1"/>
  </si>
  <si>
    <t>1m50</t>
    <phoneticPr fontId="1"/>
  </si>
  <si>
    <t>1m55</t>
    <phoneticPr fontId="1"/>
  </si>
  <si>
    <t>1m60</t>
    <phoneticPr fontId="1"/>
  </si>
  <si>
    <t>1m65</t>
    <phoneticPr fontId="1"/>
  </si>
  <si>
    <t>1m70</t>
    <phoneticPr fontId="1"/>
  </si>
  <si>
    <t>1m75</t>
    <phoneticPr fontId="1"/>
  </si>
  <si>
    <t>1m80</t>
    <phoneticPr fontId="1"/>
  </si>
  <si>
    <t>m</t>
    <phoneticPr fontId="1"/>
  </si>
  <si>
    <t>①</t>
    <phoneticPr fontId="1"/>
  </si>
  <si>
    <t>×</t>
    <phoneticPr fontId="1"/>
  </si>
  <si>
    <t>○</t>
    <phoneticPr fontId="1"/>
  </si>
  <si>
    <t>×</t>
    <phoneticPr fontId="1"/>
  </si>
  <si>
    <t>○</t>
    <phoneticPr fontId="1"/>
  </si>
  <si>
    <t>NM</t>
    <phoneticPr fontId="1"/>
  </si>
  <si>
    <t>±0</t>
    <phoneticPr fontId="1"/>
  </si>
  <si>
    <t>7m59</t>
    <phoneticPr fontId="1"/>
  </si>
  <si>
    <t>9m55</t>
    <phoneticPr fontId="1"/>
  </si>
  <si>
    <t>10m24</t>
    <phoneticPr fontId="1"/>
  </si>
  <si>
    <t>5m85</t>
    <phoneticPr fontId="1"/>
  </si>
  <si>
    <t>5m81</t>
    <phoneticPr fontId="1"/>
  </si>
  <si>
    <t>6m34</t>
    <phoneticPr fontId="1"/>
  </si>
  <si>
    <t>6m43</t>
    <phoneticPr fontId="1"/>
  </si>
  <si>
    <t>9m81</t>
    <phoneticPr fontId="1"/>
  </si>
  <si>
    <t>9m94</t>
    <phoneticPr fontId="1"/>
  </si>
  <si>
    <t>5m85</t>
    <phoneticPr fontId="1"/>
  </si>
  <si>
    <t>6m08</t>
    <phoneticPr fontId="1"/>
  </si>
  <si>
    <t>6m86</t>
    <phoneticPr fontId="1"/>
  </si>
  <si>
    <t>10m02</t>
    <phoneticPr fontId="1"/>
  </si>
  <si>
    <t>7m36</t>
    <phoneticPr fontId="1"/>
  </si>
  <si>
    <t>8m71</t>
    <phoneticPr fontId="1"/>
  </si>
  <si>
    <t>7m49</t>
    <phoneticPr fontId="1"/>
  </si>
  <si>
    <t>11m80</t>
    <phoneticPr fontId="1"/>
  </si>
  <si>
    <t>7m83</t>
    <phoneticPr fontId="1"/>
  </si>
  <si>
    <t>8m73</t>
    <phoneticPr fontId="1"/>
  </si>
  <si>
    <t>7m49</t>
    <phoneticPr fontId="1"/>
  </si>
  <si>
    <t>11m80</t>
    <phoneticPr fontId="1"/>
  </si>
  <si>
    <t>7m36</t>
    <phoneticPr fontId="1"/>
  </si>
  <si>
    <t>8m32</t>
    <phoneticPr fontId="1"/>
  </si>
  <si>
    <t>9m85</t>
    <phoneticPr fontId="1"/>
  </si>
  <si>
    <t>5m85</t>
    <phoneticPr fontId="1"/>
  </si>
  <si>
    <t>6m29</t>
    <phoneticPr fontId="1"/>
  </si>
  <si>
    <t>6m40</t>
    <phoneticPr fontId="1"/>
  </si>
  <si>
    <t>9m81</t>
    <phoneticPr fontId="1"/>
  </si>
  <si>
    <t>9m16</t>
    <phoneticPr fontId="1"/>
  </si>
  <si>
    <t>10m18</t>
    <phoneticPr fontId="1"/>
  </si>
  <si>
    <t>6m34</t>
    <phoneticPr fontId="1"/>
  </si>
  <si>
    <t>7m52</t>
    <phoneticPr fontId="1"/>
  </si>
  <si>
    <t>10m24</t>
    <phoneticPr fontId="1"/>
  </si>
  <si>
    <t>6m43</t>
    <phoneticPr fontId="1"/>
  </si>
  <si>
    <t>9m75</t>
    <phoneticPr fontId="1"/>
  </si>
  <si>
    <t>6m28</t>
    <phoneticPr fontId="1"/>
  </si>
  <si>
    <t>6m08</t>
    <phoneticPr fontId="1"/>
  </si>
  <si>
    <t>6m56</t>
    <phoneticPr fontId="1"/>
  </si>
  <si>
    <t>9m90</t>
    <phoneticPr fontId="1"/>
  </si>
  <si>
    <t>6m03</t>
    <phoneticPr fontId="1"/>
  </si>
  <si>
    <t>6m86</t>
    <phoneticPr fontId="1"/>
  </si>
  <si>
    <t>10m02</t>
    <phoneticPr fontId="1"/>
  </si>
  <si>
    <t>7m17</t>
    <phoneticPr fontId="1"/>
  </si>
  <si>
    <t>8m19</t>
    <phoneticPr fontId="1"/>
  </si>
  <si>
    <t>7m18</t>
    <phoneticPr fontId="1"/>
  </si>
  <si>
    <t>10m85</t>
    <phoneticPr fontId="1"/>
  </si>
  <si>
    <t>7m25</t>
    <phoneticPr fontId="1"/>
  </si>
  <si>
    <t>7m29</t>
    <phoneticPr fontId="1"/>
  </si>
  <si>
    <t>7m73</t>
    <phoneticPr fontId="1"/>
  </si>
  <si>
    <t>8m67</t>
    <phoneticPr fontId="1"/>
  </si>
  <si>
    <t>8m67</t>
    <phoneticPr fontId="1"/>
  </si>
  <si>
    <t>24m80</t>
    <phoneticPr fontId="1"/>
  </si>
  <si>
    <t>15m74</t>
    <phoneticPr fontId="1"/>
  </si>
  <si>
    <t>24m68</t>
    <phoneticPr fontId="1"/>
  </si>
  <si>
    <t>25m58</t>
    <phoneticPr fontId="1"/>
  </si>
  <si>
    <t>17m11</t>
    <phoneticPr fontId="1"/>
  </si>
  <si>
    <t>25m59</t>
    <phoneticPr fontId="1"/>
  </si>
  <si>
    <t>37m50</t>
    <phoneticPr fontId="1"/>
  </si>
  <si>
    <t>38m00</t>
    <phoneticPr fontId="1"/>
  </si>
  <si>
    <t>×</t>
    <phoneticPr fontId="1"/>
  </si>
  <si>
    <t>5m56</t>
    <phoneticPr fontId="1"/>
  </si>
  <si>
    <t>+2.6</t>
    <phoneticPr fontId="1"/>
  </si>
  <si>
    <t>5m68</t>
    <phoneticPr fontId="1"/>
  </si>
  <si>
    <t>+3.6</t>
    <phoneticPr fontId="1"/>
  </si>
  <si>
    <t>4m45</t>
    <phoneticPr fontId="1"/>
  </si>
  <si>
    <t>+3.5</t>
    <phoneticPr fontId="1"/>
  </si>
  <si>
    <t>5m40</t>
    <phoneticPr fontId="1"/>
  </si>
  <si>
    <t>+3.1</t>
    <phoneticPr fontId="1"/>
  </si>
  <si>
    <t>5m63</t>
    <phoneticPr fontId="1"/>
  </si>
  <si>
    <t>+1.5</t>
    <phoneticPr fontId="1"/>
  </si>
  <si>
    <t>5m18</t>
    <phoneticPr fontId="1"/>
  </si>
  <si>
    <t>5m64</t>
    <phoneticPr fontId="1"/>
  </si>
  <si>
    <t>+2.0</t>
    <phoneticPr fontId="1"/>
  </si>
  <si>
    <t>5m01</t>
    <phoneticPr fontId="1"/>
  </si>
  <si>
    <t>+3.8</t>
    <phoneticPr fontId="1"/>
  </si>
  <si>
    <t>4m20</t>
    <phoneticPr fontId="1"/>
  </si>
  <si>
    <t>+3.0</t>
    <phoneticPr fontId="1"/>
  </si>
  <si>
    <t>5m24</t>
    <phoneticPr fontId="1"/>
  </si>
  <si>
    <t>+3.7</t>
    <phoneticPr fontId="1"/>
  </si>
  <si>
    <t>4m07</t>
    <phoneticPr fontId="1"/>
  </si>
  <si>
    <t>5m00</t>
    <phoneticPr fontId="1"/>
  </si>
  <si>
    <t>5m96</t>
    <phoneticPr fontId="1"/>
  </si>
  <si>
    <t>4m79</t>
    <phoneticPr fontId="1"/>
  </si>
  <si>
    <t>+1.2</t>
    <phoneticPr fontId="1"/>
  </si>
  <si>
    <t>5m97</t>
    <phoneticPr fontId="1"/>
  </si>
  <si>
    <t>4m48</t>
    <phoneticPr fontId="1"/>
  </si>
  <si>
    <t>+4.1</t>
    <phoneticPr fontId="1"/>
  </si>
  <si>
    <t>5m06</t>
    <phoneticPr fontId="1"/>
  </si>
  <si>
    <t>+2.9</t>
    <phoneticPr fontId="1"/>
  </si>
  <si>
    <t>5m51</t>
    <phoneticPr fontId="1"/>
  </si>
  <si>
    <t>+1.4</t>
    <phoneticPr fontId="1"/>
  </si>
  <si>
    <t>5m46</t>
    <phoneticPr fontId="1"/>
  </si>
  <si>
    <t>+1.8</t>
    <phoneticPr fontId="1"/>
  </si>
  <si>
    <t>4m29</t>
    <phoneticPr fontId="1"/>
  </si>
  <si>
    <t>5m50</t>
    <phoneticPr fontId="1"/>
  </si>
  <si>
    <t>+4.3</t>
    <phoneticPr fontId="1"/>
  </si>
  <si>
    <t>4m60</t>
    <phoneticPr fontId="1"/>
  </si>
  <si>
    <t>+4.0</t>
    <phoneticPr fontId="1"/>
  </si>
  <si>
    <t>5m92</t>
    <phoneticPr fontId="1"/>
  </si>
  <si>
    <t>5m21</t>
    <phoneticPr fontId="1"/>
  </si>
  <si>
    <t>+3.2</t>
    <phoneticPr fontId="1"/>
  </si>
  <si>
    <t>5m48</t>
    <phoneticPr fontId="1"/>
  </si>
  <si>
    <t>5m70</t>
    <phoneticPr fontId="1"/>
  </si>
  <si>
    <t>+4.9</t>
    <phoneticPr fontId="1"/>
  </si>
  <si>
    <t>4m55</t>
    <phoneticPr fontId="1"/>
  </si>
  <si>
    <t>5m94</t>
    <phoneticPr fontId="1"/>
  </si>
  <si>
    <t>+1.9</t>
    <phoneticPr fontId="1"/>
  </si>
  <si>
    <t>6m05</t>
    <phoneticPr fontId="1"/>
  </si>
  <si>
    <t>+1.7</t>
    <phoneticPr fontId="1"/>
  </si>
  <si>
    <t>4m91</t>
    <phoneticPr fontId="1"/>
  </si>
  <si>
    <t>+2.7</t>
    <phoneticPr fontId="1"/>
  </si>
  <si>
    <t>5m12</t>
    <phoneticPr fontId="1"/>
  </si>
  <si>
    <t>5m63</t>
    <phoneticPr fontId="1"/>
  </si>
  <si>
    <t>5m75</t>
    <phoneticPr fontId="1"/>
  </si>
  <si>
    <t>5m17</t>
    <phoneticPr fontId="1"/>
  </si>
  <si>
    <t>+2.4</t>
    <phoneticPr fontId="1"/>
  </si>
  <si>
    <t>4m58</t>
    <phoneticPr fontId="1"/>
  </si>
  <si>
    <t>5m55</t>
    <phoneticPr fontId="1"/>
  </si>
  <si>
    <t>4m99</t>
    <phoneticPr fontId="1"/>
  </si>
  <si>
    <t>5m31</t>
    <phoneticPr fontId="1"/>
  </si>
  <si>
    <t>+3.4</t>
    <phoneticPr fontId="1"/>
  </si>
  <si>
    <t>4m80</t>
    <phoneticPr fontId="1"/>
  </si>
  <si>
    <t>6m02</t>
    <phoneticPr fontId="1"/>
  </si>
  <si>
    <t>5m90</t>
    <phoneticPr fontId="1"/>
  </si>
  <si>
    <t>3m86</t>
    <phoneticPr fontId="1"/>
  </si>
  <si>
    <t>4m71</t>
    <phoneticPr fontId="1"/>
  </si>
  <si>
    <t>+2.5</t>
    <phoneticPr fontId="1"/>
  </si>
  <si>
    <t>4m56</t>
    <phoneticPr fontId="1"/>
  </si>
  <si>
    <t>+2.2</t>
    <phoneticPr fontId="1"/>
  </si>
  <si>
    <t>6m57</t>
    <phoneticPr fontId="1"/>
  </si>
  <si>
    <t>+3.9</t>
    <phoneticPr fontId="1"/>
  </si>
  <si>
    <t>5m79</t>
    <phoneticPr fontId="1"/>
  </si>
  <si>
    <t>6m27</t>
    <phoneticPr fontId="1"/>
  </si>
  <si>
    <t>+2.8</t>
    <phoneticPr fontId="1"/>
  </si>
  <si>
    <t>6m24</t>
    <phoneticPr fontId="1"/>
  </si>
  <si>
    <t>5m57</t>
    <phoneticPr fontId="1"/>
  </si>
  <si>
    <t>5m54</t>
    <phoneticPr fontId="1"/>
  </si>
  <si>
    <t>+3.3</t>
    <phoneticPr fontId="1"/>
  </si>
  <si>
    <t>5m25</t>
    <phoneticPr fontId="1"/>
  </si>
  <si>
    <t>5m93</t>
    <phoneticPr fontId="1"/>
  </si>
  <si>
    <t>5m45</t>
    <phoneticPr fontId="1"/>
  </si>
  <si>
    <t>5m67</t>
    <phoneticPr fontId="1"/>
  </si>
  <si>
    <t>6m33</t>
    <phoneticPr fontId="1"/>
  </si>
  <si>
    <t>4m81</t>
    <phoneticPr fontId="1"/>
  </si>
  <si>
    <t>6m45</t>
    <phoneticPr fontId="1"/>
  </si>
  <si>
    <t>5m95</t>
    <phoneticPr fontId="1"/>
  </si>
  <si>
    <t>6m51</t>
    <phoneticPr fontId="1"/>
  </si>
  <si>
    <t>5m84</t>
    <phoneticPr fontId="1"/>
  </si>
  <si>
    <t>22m51</t>
    <phoneticPr fontId="1"/>
  </si>
  <si>
    <t>19m52</t>
    <phoneticPr fontId="1"/>
  </si>
  <si>
    <t>17m06</t>
    <phoneticPr fontId="1"/>
  </si>
  <si>
    <t>28m81</t>
    <phoneticPr fontId="1"/>
  </si>
  <si>
    <t>19m69</t>
    <phoneticPr fontId="1"/>
  </si>
  <si>
    <t>15m67</t>
    <phoneticPr fontId="1"/>
  </si>
  <si>
    <t>28m99</t>
    <phoneticPr fontId="1"/>
  </si>
  <si>
    <t>20m30</t>
    <phoneticPr fontId="1"/>
  </si>
  <si>
    <t>26m26</t>
    <phoneticPr fontId="1"/>
  </si>
  <si>
    <t>20m14</t>
    <phoneticPr fontId="1"/>
  </si>
  <si>
    <t>29m44</t>
    <phoneticPr fontId="1"/>
  </si>
  <si>
    <t>29m96</t>
    <phoneticPr fontId="1"/>
  </si>
  <si>
    <t>25m75</t>
    <phoneticPr fontId="1"/>
  </si>
  <si>
    <t>19m91</t>
    <phoneticPr fontId="1"/>
  </si>
  <si>
    <t>28m28</t>
    <phoneticPr fontId="1"/>
  </si>
  <si>
    <t>30m76</t>
    <phoneticPr fontId="1"/>
  </si>
  <si>
    <t>26m27</t>
    <phoneticPr fontId="1"/>
  </si>
  <si>
    <t>20m24</t>
    <phoneticPr fontId="1"/>
  </si>
  <si>
    <t>+3.2</t>
    <phoneticPr fontId="1"/>
  </si>
  <si>
    <t>+4.3</t>
    <phoneticPr fontId="1"/>
  </si>
  <si>
    <t>+2.7</t>
    <phoneticPr fontId="1"/>
  </si>
  <si>
    <t>+3.5</t>
    <phoneticPr fontId="1"/>
  </si>
  <si>
    <t>+1.7</t>
    <phoneticPr fontId="1"/>
  </si>
  <si>
    <t>+3.0</t>
    <phoneticPr fontId="1"/>
  </si>
  <si>
    <t>+3.3</t>
    <phoneticPr fontId="1"/>
  </si>
  <si>
    <t>+3.8</t>
    <phoneticPr fontId="1"/>
  </si>
  <si>
    <t>+1.9</t>
    <phoneticPr fontId="1"/>
  </si>
  <si>
    <t>+2.6</t>
    <phoneticPr fontId="1"/>
  </si>
  <si>
    <t>11m50</t>
    <phoneticPr fontId="1"/>
  </si>
  <si>
    <t>+2.1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</si>
</sst>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3" fillId="0" borderId="0" xfId="0" applyFont="1" applyAlignment="1"/>
    <xf numFmtId="49" fontId="3" fillId="0" borderId="0" xfId="0" applyNumberFormat="1" applyFont="1" applyBorder="1" applyAlignment="1">
      <alignment horizontal="left"/>
    </xf>
    <xf numFmtId="49" fontId="3" fillId="0" borderId="0" xfId="0" quotePrefix="1" applyNumberFormat="1" applyFont="1" applyBorder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/>
    <xf numFmtId="0" fontId="3" fillId="0" borderId="0" xfId="0" applyFont="1" applyBorder="1" applyAlignment="1"/>
    <xf numFmtId="0" fontId="3" fillId="0" borderId="9" xfId="0" applyFont="1" applyBorder="1" applyAlignment="1"/>
    <xf numFmtId="0" fontId="3" fillId="0" borderId="8" xfId="0" applyFont="1" applyBorder="1" applyAlignment="1"/>
    <xf numFmtId="0" fontId="10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0" fillId="0" borderId="9" xfId="0" applyBorder="1"/>
    <xf numFmtId="0" fontId="3" fillId="0" borderId="9" xfId="0" applyFont="1" applyBorder="1"/>
    <xf numFmtId="0" fontId="4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12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NumberFormat="1" applyFont="1" applyBorder="1" applyAlignment="1">
      <alignment horizontal="left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6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8" xfId="0" applyBorder="1"/>
    <xf numFmtId="0" fontId="0" fillId="0" borderId="4" xfId="0" applyBorder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/>
    </xf>
    <xf numFmtId="49" fontId="3" fillId="0" borderId="11" xfId="0" applyNumberFormat="1" applyFont="1" applyBorder="1" applyAlignment="1">
      <alignment horizontal="left"/>
    </xf>
    <xf numFmtId="49" fontId="3" fillId="0" borderId="0" xfId="0" quotePrefix="1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shrinkToFi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35</xdr:col>
          <xdr:colOff>676275</xdr:colOff>
          <xdr:row>30</xdr:row>
          <xdr:rowOff>9525</xdr:rowOff>
        </xdr:to>
        <xdr:pic>
          <xdr:nvPicPr>
            <xdr:cNvPr id="1032" name="図 3"/>
            <xdr:cNvPicPr>
              <a:picLocks noChangeAspect="1" noChangeArrowheads="1"/>
              <a:extLst>
                <a:ext uri="{84589F7E-364E-4C9E-8A38-B11213B215E9}">
                  <a14:cameraTool cellRange="[1]リレー!$A$33:$O$62" spid="_x0000_s103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7010400" cy="54959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29992;&#35352;&#20837;&#12503;&#12525;&#12464;&#12521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００ｍ～"/>
      <sheetName val="リレー"/>
      <sheetName val="但馬男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60"/>
  <sheetViews>
    <sheetView tabSelected="1" zoomScaleNormal="100" zoomScaleSheetLayoutView="100" workbookViewId="0">
      <selection sqref="A1:D1"/>
    </sheetView>
  </sheetViews>
  <sheetFormatPr defaultRowHeight="13.5"/>
  <cols>
    <col min="1" max="1" width="3.75" style="10" customWidth="1"/>
    <col min="2" max="2" width="5" style="2" customWidth="1"/>
    <col min="3" max="3" width="13.125" style="2" customWidth="1"/>
    <col min="4" max="4" width="8.125" style="2" customWidth="1"/>
    <col min="5" max="34" width="1.625" style="2" customWidth="1"/>
    <col min="35" max="35" width="4.375" style="2" customWidth="1"/>
    <col min="36" max="36" width="11" style="2" customWidth="1"/>
    <col min="37" max="16384" width="9" style="2"/>
  </cols>
  <sheetData>
    <row r="1" spans="1:15" s="73" customFormat="1" ht="22.5" customHeight="1">
      <c r="A1" s="129"/>
      <c r="B1" s="129"/>
      <c r="C1" s="129"/>
      <c r="D1" s="129"/>
      <c r="E1" s="8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s="73" customFormat="1" ht="21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s="73" customFormat="1" ht="1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4"/>
    </row>
    <row r="4" spans="1:15" s="73" customFormat="1" ht="7.5" customHeight="1">
      <c r="A4" s="132"/>
      <c r="B4" s="132"/>
      <c r="C4" s="4"/>
      <c r="D4" s="54"/>
      <c r="E4" s="4"/>
      <c r="F4" s="54"/>
      <c r="G4" s="54"/>
      <c r="H4" s="4"/>
      <c r="I4" s="54"/>
      <c r="J4" s="4"/>
      <c r="K4" s="54"/>
      <c r="L4" s="54"/>
      <c r="M4" s="4"/>
      <c r="N4" s="54"/>
      <c r="O4" s="4"/>
    </row>
    <row r="5" spans="1:15" s="67" customFormat="1" ht="13.5" customHeight="1">
      <c r="A5" s="68"/>
      <c r="B5" s="74"/>
      <c r="C5" s="66"/>
      <c r="D5" s="61"/>
      <c r="E5" s="66"/>
      <c r="F5" s="68"/>
      <c r="G5" s="74"/>
      <c r="H5" s="66"/>
      <c r="I5" s="61"/>
      <c r="J5" s="66"/>
      <c r="K5" s="68"/>
      <c r="L5" s="74"/>
      <c r="M5" s="66"/>
      <c r="N5" s="61"/>
      <c r="O5" s="66"/>
    </row>
    <row r="6" spans="1:15" s="67" customFormat="1" ht="13.5" customHeight="1">
      <c r="A6" s="68"/>
      <c r="B6" s="69"/>
      <c r="C6" s="70"/>
      <c r="D6" s="71"/>
      <c r="E6" s="66"/>
      <c r="F6" s="68"/>
      <c r="G6" s="69"/>
      <c r="H6" s="70"/>
      <c r="I6" s="71"/>
      <c r="J6" s="66"/>
      <c r="K6" s="68"/>
      <c r="L6" s="69"/>
      <c r="M6" s="70"/>
      <c r="N6" s="71"/>
      <c r="O6" s="66"/>
    </row>
    <row r="7" spans="1:15" s="67" customFormat="1" ht="13.5" customHeight="1">
      <c r="A7" s="61"/>
      <c r="B7" s="61"/>
      <c r="C7" s="66"/>
      <c r="D7" s="61"/>
      <c r="E7" s="66"/>
      <c r="F7" s="61"/>
      <c r="G7" s="61"/>
      <c r="H7" s="66"/>
      <c r="I7" s="61"/>
      <c r="J7" s="66"/>
      <c r="K7" s="61"/>
      <c r="L7" s="61"/>
      <c r="M7" s="66"/>
      <c r="N7" s="61"/>
      <c r="O7" s="66"/>
    </row>
    <row r="8" spans="1:15" s="67" customFormat="1" ht="13.5" customHeight="1">
      <c r="A8" s="61"/>
      <c r="B8" s="61"/>
      <c r="C8" s="66"/>
      <c r="D8" s="61"/>
      <c r="E8" s="66"/>
      <c r="F8" s="61"/>
      <c r="G8" s="61"/>
      <c r="H8" s="66"/>
      <c r="I8" s="61"/>
      <c r="J8" s="66"/>
      <c r="K8" s="61"/>
      <c r="L8" s="61"/>
      <c r="M8" s="66"/>
      <c r="N8" s="61"/>
      <c r="O8" s="66"/>
    </row>
    <row r="9" spans="1:15" s="67" customFormat="1" ht="13.5" customHeight="1">
      <c r="A9" s="61"/>
      <c r="B9" s="61"/>
      <c r="C9" s="66"/>
      <c r="D9" s="61"/>
      <c r="E9" s="66"/>
      <c r="F9" s="61"/>
      <c r="G9" s="61"/>
      <c r="H9" s="66"/>
      <c r="I9" s="61"/>
      <c r="J9" s="66"/>
      <c r="K9" s="61"/>
      <c r="L9" s="61"/>
      <c r="M9" s="66"/>
      <c r="N9" s="61"/>
      <c r="O9" s="66"/>
    </row>
    <row r="10" spans="1:15" s="67" customFormat="1" ht="13.5" customHeight="1">
      <c r="A10" s="61"/>
      <c r="B10" s="61"/>
      <c r="C10" s="66"/>
      <c r="D10" s="61"/>
      <c r="E10" s="66"/>
      <c r="F10" s="61"/>
      <c r="G10" s="61"/>
      <c r="H10" s="66"/>
      <c r="I10" s="61"/>
      <c r="J10" s="66"/>
      <c r="K10" s="61"/>
      <c r="L10" s="61"/>
      <c r="M10" s="66"/>
      <c r="N10" s="61"/>
      <c r="O10" s="66"/>
    </row>
    <row r="11" spans="1:15" s="67" customFormat="1" ht="13.5" customHeight="1">
      <c r="A11" s="75"/>
      <c r="B11" s="61"/>
      <c r="C11" s="66"/>
      <c r="D11" s="61"/>
      <c r="E11" s="66"/>
      <c r="F11" s="61"/>
      <c r="G11" s="61"/>
      <c r="H11" s="66"/>
      <c r="I11" s="61"/>
      <c r="J11" s="66"/>
      <c r="K11" s="61"/>
      <c r="L11" s="61"/>
      <c r="M11" s="66"/>
      <c r="N11" s="61"/>
      <c r="O11" s="66"/>
    </row>
    <row r="12" spans="1:15" s="67" customFormat="1" ht="13.5" customHeight="1">
      <c r="A12" s="76"/>
      <c r="B12" s="61"/>
      <c r="C12" s="66"/>
      <c r="D12" s="61"/>
      <c r="E12" s="66"/>
      <c r="F12" s="61"/>
      <c r="G12" s="61"/>
      <c r="H12" s="66"/>
      <c r="I12" s="61"/>
      <c r="J12" s="66"/>
      <c r="K12" s="61"/>
      <c r="L12" s="61"/>
      <c r="M12" s="66"/>
      <c r="N12" s="61"/>
      <c r="O12" s="66"/>
    </row>
    <row r="13" spans="1:15" s="67" customFormat="1" ht="21" customHeight="1">
      <c r="A13" s="61"/>
      <c r="B13" s="61"/>
      <c r="C13" s="66"/>
      <c r="D13" s="61"/>
      <c r="E13" s="66"/>
      <c r="F13" s="61"/>
      <c r="G13" s="61"/>
      <c r="H13" s="66"/>
      <c r="I13" s="61"/>
      <c r="J13" s="66"/>
      <c r="K13" s="61"/>
      <c r="L13" s="61"/>
      <c r="M13" s="66"/>
      <c r="N13" s="61"/>
      <c r="O13" s="66"/>
    </row>
    <row r="14" spans="1:15" s="67" customFormat="1" ht="13.5" customHeight="1">
      <c r="A14" s="68"/>
      <c r="B14" s="74"/>
      <c r="C14" s="66"/>
      <c r="D14" s="61"/>
      <c r="E14" s="66"/>
      <c r="F14" s="68"/>
      <c r="G14" s="74"/>
      <c r="H14" s="66"/>
      <c r="I14" s="61"/>
      <c r="J14" s="66"/>
      <c r="K14" s="68"/>
      <c r="L14" s="74"/>
      <c r="M14" s="66"/>
      <c r="N14" s="61"/>
      <c r="O14" s="66"/>
    </row>
    <row r="15" spans="1:15" s="67" customFormat="1" ht="13.5" customHeight="1">
      <c r="A15" s="68"/>
      <c r="B15" s="69"/>
      <c r="C15" s="70"/>
      <c r="D15" s="71"/>
      <c r="E15" s="66"/>
      <c r="F15" s="68"/>
      <c r="G15" s="69"/>
      <c r="H15" s="70"/>
      <c r="I15" s="71"/>
      <c r="J15" s="66"/>
      <c r="K15" s="68"/>
      <c r="L15" s="69"/>
      <c r="M15" s="70"/>
      <c r="N15" s="71"/>
      <c r="O15" s="66"/>
    </row>
    <row r="16" spans="1:15" s="67" customFormat="1" ht="13.5" customHeight="1">
      <c r="A16" s="61"/>
      <c r="B16" s="61"/>
      <c r="C16" s="66"/>
      <c r="D16" s="61"/>
      <c r="E16" s="66"/>
      <c r="F16" s="61"/>
      <c r="G16" s="61"/>
      <c r="H16" s="66"/>
      <c r="I16" s="61"/>
      <c r="J16" s="66"/>
      <c r="K16" s="61"/>
      <c r="L16" s="61"/>
      <c r="M16" s="66"/>
      <c r="N16" s="61"/>
      <c r="O16" s="66"/>
    </row>
    <row r="17" spans="1:15" s="67" customFormat="1" ht="13.5" customHeight="1">
      <c r="A17" s="61"/>
      <c r="B17" s="61"/>
      <c r="C17" s="66"/>
      <c r="D17" s="61"/>
      <c r="E17" s="66"/>
      <c r="F17" s="61"/>
      <c r="G17" s="61"/>
      <c r="H17" s="66"/>
      <c r="I17" s="61"/>
      <c r="J17" s="66"/>
      <c r="K17" s="61"/>
      <c r="L17" s="61"/>
      <c r="M17" s="66"/>
      <c r="N17" s="61"/>
      <c r="O17" s="66"/>
    </row>
    <row r="18" spans="1:15" s="67" customFormat="1" ht="13.5" customHeight="1">
      <c r="A18" s="61"/>
      <c r="B18" s="61"/>
      <c r="C18" s="66"/>
      <c r="D18" s="61"/>
      <c r="E18" s="66"/>
      <c r="F18" s="61"/>
      <c r="G18" s="61"/>
      <c r="H18" s="66"/>
      <c r="I18" s="61"/>
      <c r="J18" s="66"/>
      <c r="K18" s="61"/>
      <c r="L18" s="61"/>
      <c r="M18" s="66"/>
      <c r="N18" s="61"/>
      <c r="O18" s="66"/>
    </row>
    <row r="19" spans="1:15" s="67" customFormat="1" ht="13.5" customHeight="1">
      <c r="A19" s="61"/>
      <c r="B19" s="61"/>
      <c r="C19" s="66"/>
      <c r="D19" s="61"/>
      <c r="E19" s="66"/>
      <c r="F19" s="61"/>
      <c r="G19" s="61"/>
      <c r="H19" s="66"/>
      <c r="I19" s="61"/>
      <c r="J19" s="66"/>
      <c r="K19" s="61"/>
      <c r="L19" s="61"/>
      <c r="M19" s="66"/>
      <c r="N19" s="61"/>
      <c r="O19" s="66"/>
    </row>
    <row r="20" spans="1:15" s="67" customFormat="1" ht="13.5" customHeight="1">
      <c r="A20" s="61"/>
      <c r="B20" s="61"/>
      <c r="C20" s="66"/>
      <c r="D20" s="61"/>
      <c r="E20" s="66"/>
      <c r="F20" s="61"/>
      <c r="G20" s="61"/>
      <c r="H20" s="66"/>
      <c r="I20" s="61"/>
      <c r="J20" s="66"/>
      <c r="K20" s="75"/>
      <c r="L20" s="61"/>
      <c r="M20" s="66"/>
      <c r="N20" s="61"/>
      <c r="O20" s="66"/>
    </row>
    <row r="21" spans="1:15" s="67" customFormat="1" ht="13.5" customHeight="1">
      <c r="A21" s="72"/>
      <c r="B21" s="61"/>
      <c r="C21" s="66"/>
      <c r="D21" s="61"/>
      <c r="E21" s="66"/>
      <c r="F21" s="61"/>
      <c r="G21" s="61"/>
      <c r="H21" s="66"/>
      <c r="I21" s="61"/>
      <c r="J21" s="66"/>
      <c r="K21" s="76"/>
      <c r="L21" s="61"/>
      <c r="M21" s="66"/>
      <c r="N21" s="61"/>
      <c r="O21" s="66"/>
    </row>
    <row r="22" spans="1:15" s="67" customFormat="1" ht="21" customHeight="1">
      <c r="A22" s="61"/>
      <c r="B22" s="61"/>
      <c r="C22" s="66"/>
      <c r="D22" s="61"/>
      <c r="E22" s="66"/>
      <c r="F22" s="61"/>
      <c r="G22" s="61"/>
      <c r="H22" s="66"/>
      <c r="I22" s="61"/>
      <c r="J22" s="66"/>
      <c r="K22" s="61"/>
      <c r="L22" s="61"/>
      <c r="M22" s="66"/>
      <c r="N22" s="61"/>
      <c r="O22" s="66"/>
    </row>
    <row r="23" spans="1:15" s="67" customFormat="1" ht="13.5" customHeight="1">
      <c r="A23" s="68"/>
      <c r="B23" s="74"/>
      <c r="C23" s="66"/>
      <c r="D23" s="61"/>
      <c r="E23" s="66"/>
      <c r="F23" s="68"/>
      <c r="G23" s="74"/>
      <c r="H23" s="66"/>
      <c r="I23" s="61"/>
      <c r="J23" s="66"/>
      <c r="K23" s="68"/>
      <c r="L23" s="62"/>
      <c r="M23" s="66"/>
      <c r="N23" s="61"/>
      <c r="O23" s="66"/>
    </row>
    <row r="24" spans="1:15" s="67" customFormat="1" ht="13.5" customHeight="1">
      <c r="A24" s="68"/>
      <c r="B24" s="69"/>
      <c r="C24" s="70"/>
      <c r="D24" s="71"/>
      <c r="E24" s="66"/>
      <c r="F24" s="68"/>
      <c r="G24" s="69"/>
      <c r="H24" s="70"/>
      <c r="I24" s="71"/>
      <c r="J24" s="66"/>
      <c r="K24" s="68"/>
      <c r="L24" s="69"/>
      <c r="M24" s="70"/>
      <c r="N24" s="71"/>
      <c r="O24" s="66"/>
    </row>
    <row r="25" spans="1:15" s="67" customFormat="1" ht="13.5" customHeight="1">
      <c r="A25" s="61"/>
      <c r="B25" s="61"/>
      <c r="C25" s="66"/>
      <c r="D25" s="61"/>
      <c r="E25" s="66"/>
      <c r="F25" s="61"/>
      <c r="G25" s="61"/>
      <c r="H25" s="66"/>
      <c r="I25" s="61"/>
      <c r="J25" s="66"/>
      <c r="K25" s="61"/>
      <c r="L25" s="61"/>
      <c r="M25" s="66"/>
      <c r="N25" s="61"/>
      <c r="O25" s="66"/>
    </row>
    <row r="26" spans="1:15" s="67" customFormat="1" ht="13.5" customHeight="1">
      <c r="A26" s="61"/>
      <c r="B26" s="61"/>
      <c r="C26" s="66"/>
      <c r="D26" s="61"/>
      <c r="E26" s="66"/>
      <c r="F26" s="61"/>
      <c r="G26" s="61"/>
      <c r="H26" s="66"/>
      <c r="I26" s="61"/>
      <c r="J26" s="66"/>
      <c r="K26" s="61"/>
      <c r="L26" s="61"/>
      <c r="M26" s="66"/>
      <c r="N26" s="61"/>
      <c r="O26" s="66"/>
    </row>
    <row r="27" spans="1:15" s="67" customFormat="1" ht="13.5" customHeight="1">
      <c r="A27" s="61"/>
      <c r="B27" s="61"/>
      <c r="C27" s="66"/>
      <c r="D27" s="61"/>
      <c r="E27" s="66"/>
      <c r="F27" s="61"/>
      <c r="G27" s="61"/>
      <c r="H27" s="66"/>
      <c r="I27" s="61"/>
      <c r="J27" s="66"/>
      <c r="K27" s="61"/>
      <c r="L27" s="61"/>
      <c r="M27" s="66"/>
      <c r="N27" s="61"/>
      <c r="O27" s="66"/>
    </row>
    <row r="28" spans="1:15" s="67" customFormat="1" ht="13.5" customHeight="1">
      <c r="A28" s="61"/>
      <c r="B28" s="61"/>
      <c r="C28" s="66"/>
      <c r="D28" s="61"/>
      <c r="E28" s="66"/>
      <c r="F28" s="61"/>
      <c r="G28" s="61"/>
      <c r="H28" s="66"/>
      <c r="I28" s="61"/>
      <c r="J28" s="66"/>
      <c r="K28" s="61"/>
      <c r="L28" s="61"/>
      <c r="M28" s="66"/>
      <c r="N28" s="61"/>
      <c r="O28" s="66"/>
    </row>
    <row r="29" spans="1:15" s="67" customFormat="1" ht="13.5" customHeight="1">
      <c r="A29" s="61"/>
      <c r="B29" s="61"/>
      <c r="C29" s="66"/>
      <c r="D29" s="61"/>
      <c r="E29" s="66"/>
      <c r="F29" s="61"/>
      <c r="G29" s="61"/>
      <c r="H29" s="66"/>
      <c r="I29" s="61"/>
      <c r="J29" s="66"/>
      <c r="K29" s="61"/>
      <c r="L29" s="61"/>
      <c r="M29" s="66"/>
      <c r="N29" s="61"/>
      <c r="O29" s="66"/>
    </row>
    <row r="30" spans="1:15" s="67" customFormat="1" ht="13.5" customHeight="1">
      <c r="A30" s="61"/>
      <c r="B30" s="61"/>
      <c r="C30" s="66"/>
      <c r="D30" s="61"/>
      <c r="E30" s="66"/>
      <c r="F30" s="61"/>
      <c r="G30" s="61"/>
      <c r="H30" s="66"/>
      <c r="I30" s="61"/>
      <c r="J30" s="66"/>
      <c r="K30" s="72"/>
      <c r="L30" s="61"/>
      <c r="M30" s="66"/>
      <c r="N30" s="61"/>
      <c r="O30" s="66"/>
    </row>
    <row r="31" spans="1:15" s="73" customFormat="1">
      <c r="A31" s="77"/>
      <c r="B31" s="77"/>
      <c r="C31" s="78"/>
      <c r="D31" s="77"/>
      <c r="F31" s="77"/>
      <c r="G31" s="77"/>
      <c r="H31" s="78"/>
      <c r="I31" s="77"/>
      <c r="K31" s="77"/>
      <c r="L31" s="77"/>
      <c r="M31" s="78"/>
      <c r="N31" s="77"/>
    </row>
    <row r="32" spans="1:15" s="73" customFormat="1">
      <c r="A32" s="77"/>
      <c r="B32" s="77"/>
      <c r="C32" s="78"/>
      <c r="D32" s="77"/>
      <c r="F32" s="77"/>
      <c r="G32" s="77"/>
      <c r="H32" s="78"/>
      <c r="I32" s="77"/>
      <c r="K32" s="77"/>
      <c r="L32" s="77"/>
      <c r="M32" s="78"/>
      <c r="N32" s="77"/>
    </row>
    <row r="33" spans="1:39" ht="22.5" customHeight="1">
      <c r="A33" s="113" t="s">
        <v>37</v>
      </c>
      <c r="B33" s="114"/>
      <c r="C33" s="115"/>
      <c r="D33" s="6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11" t="s">
        <v>10</v>
      </c>
    </row>
    <row r="34" spans="1:39" ht="9.75" customHeight="1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K34" s="3"/>
      <c r="AL34" s="3"/>
      <c r="AM34" s="3"/>
    </row>
    <row r="35" spans="1:39" ht="15" customHeight="1">
      <c r="A35" s="112" t="s">
        <v>11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3"/>
      <c r="AL35" s="3"/>
      <c r="AM35" s="3"/>
    </row>
    <row r="36" spans="1:39" ht="7.5" customHeight="1">
      <c r="A36" s="5"/>
      <c r="B36" s="3"/>
      <c r="C36" s="3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K36" s="3"/>
      <c r="AL36" s="3"/>
      <c r="AM36" s="3"/>
    </row>
    <row r="37" spans="1:39" s="10" customFormat="1" ht="11.25" customHeight="1">
      <c r="A37" s="21" t="s">
        <v>12</v>
      </c>
      <c r="B37" s="22" t="s">
        <v>13</v>
      </c>
      <c r="C37" s="23" t="s">
        <v>4</v>
      </c>
      <c r="D37" s="21" t="s">
        <v>7</v>
      </c>
      <c r="E37" s="96" t="s">
        <v>499</v>
      </c>
      <c r="F37" s="97"/>
      <c r="G37" s="98"/>
      <c r="H37" s="96" t="s">
        <v>500</v>
      </c>
      <c r="I37" s="97"/>
      <c r="J37" s="98"/>
      <c r="K37" s="96" t="s">
        <v>501</v>
      </c>
      <c r="L37" s="97"/>
      <c r="M37" s="98"/>
      <c r="N37" s="96" t="s">
        <v>502</v>
      </c>
      <c r="O37" s="97"/>
      <c r="P37" s="98"/>
      <c r="Q37" s="96" t="s">
        <v>503</v>
      </c>
      <c r="R37" s="97"/>
      <c r="S37" s="98"/>
      <c r="T37" s="96" t="s">
        <v>504</v>
      </c>
      <c r="U37" s="97"/>
      <c r="V37" s="98"/>
      <c r="W37" s="96" t="s">
        <v>505</v>
      </c>
      <c r="X37" s="97"/>
      <c r="Y37" s="98"/>
      <c r="Z37" s="96" t="s">
        <v>506</v>
      </c>
      <c r="AA37" s="97"/>
      <c r="AB37" s="98"/>
      <c r="AC37" s="96" t="s">
        <v>507</v>
      </c>
      <c r="AD37" s="97"/>
      <c r="AE37" s="98"/>
      <c r="AF37" s="96" t="s">
        <v>508</v>
      </c>
      <c r="AG37" s="97"/>
      <c r="AH37" s="98"/>
      <c r="AI37" s="14" t="s">
        <v>5</v>
      </c>
      <c r="AJ37" s="21" t="s">
        <v>6</v>
      </c>
    </row>
    <row r="38" spans="1:39" ht="18" customHeight="1">
      <c r="A38" s="12" t="s">
        <v>15</v>
      </c>
      <c r="B38" s="24">
        <v>186</v>
      </c>
      <c r="C38" s="24" t="str">
        <f>IF(B38="","",VLOOKUP(B38,但馬男!$A:$C,2,FALSE))</f>
        <v>三方  達樹(1)</v>
      </c>
      <c r="D38" s="12" t="str">
        <f>IF(B38="","",VLOOKUP(B38,但馬男!$A:$D,3,FALSE))</f>
        <v>生　野</v>
      </c>
      <c r="E38" s="87"/>
      <c r="F38" s="88"/>
      <c r="G38" s="89"/>
      <c r="H38" s="87"/>
      <c r="I38" s="88"/>
      <c r="J38" s="89"/>
      <c r="K38" s="87"/>
      <c r="L38" s="88"/>
      <c r="M38" s="89"/>
      <c r="N38" s="87"/>
      <c r="O38" s="88"/>
      <c r="P38" s="89"/>
      <c r="Q38" s="87" t="s">
        <v>513</v>
      </c>
      <c r="R38" s="88"/>
      <c r="S38" s="89"/>
      <c r="T38" s="87" t="s">
        <v>513</v>
      </c>
      <c r="U38" s="88"/>
      <c r="V38" s="89"/>
      <c r="W38" s="87" t="s">
        <v>513</v>
      </c>
      <c r="X38" s="88"/>
      <c r="Y38" s="89"/>
      <c r="Z38" s="87" t="s">
        <v>513</v>
      </c>
      <c r="AA38" s="88"/>
      <c r="AB38" s="89"/>
      <c r="AC38" s="87" t="s">
        <v>513</v>
      </c>
      <c r="AD38" s="88"/>
      <c r="AE38" s="89"/>
      <c r="AF38" s="87" t="s">
        <v>514</v>
      </c>
      <c r="AG38" s="88" t="s">
        <v>515</v>
      </c>
      <c r="AH38" s="89"/>
      <c r="AI38" s="12">
        <v>1</v>
      </c>
      <c r="AJ38" s="90" t="s">
        <v>492</v>
      </c>
    </row>
    <row r="39" spans="1:39" ht="18" customHeight="1">
      <c r="A39" s="12" t="s">
        <v>17</v>
      </c>
      <c r="B39" s="24">
        <v>379</v>
      </c>
      <c r="C39" s="24" t="str">
        <f>IF(B39="","",VLOOKUP(B39,但馬男!$A:$C,2,FALSE))</f>
        <v>沖田  健人(1)</v>
      </c>
      <c r="D39" s="12" t="str">
        <f>IF(B39="","",VLOOKUP(B39,但馬男!$A:$D,3,FALSE))</f>
        <v>八　鹿</v>
      </c>
      <c r="E39" s="87"/>
      <c r="F39" s="88"/>
      <c r="G39" s="89"/>
      <c r="H39" s="87"/>
      <c r="I39" s="88"/>
      <c r="J39" s="89"/>
      <c r="K39" s="87"/>
      <c r="L39" s="88"/>
      <c r="M39" s="89"/>
      <c r="N39" s="87" t="s">
        <v>490</v>
      </c>
      <c r="O39" s="88" t="s">
        <v>490</v>
      </c>
      <c r="P39" s="89" t="s">
        <v>490</v>
      </c>
      <c r="Q39" s="87"/>
      <c r="R39" s="88"/>
      <c r="S39" s="89"/>
      <c r="T39" s="87"/>
      <c r="U39" s="88"/>
      <c r="V39" s="89"/>
      <c r="W39" s="87"/>
      <c r="X39" s="88"/>
      <c r="Y39" s="89"/>
      <c r="Z39" s="87"/>
      <c r="AA39" s="88"/>
      <c r="AB39" s="89"/>
      <c r="AC39" s="87"/>
      <c r="AD39" s="88"/>
      <c r="AE39" s="89"/>
      <c r="AF39" s="87"/>
      <c r="AG39" s="88"/>
      <c r="AH39" s="89"/>
      <c r="AI39" s="12" t="s">
        <v>16</v>
      </c>
      <c r="AJ39" s="90" t="s">
        <v>516</v>
      </c>
    </row>
    <row r="40" spans="1:39" ht="18" customHeight="1">
      <c r="A40" s="12" t="s">
        <v>54</v>
      </c>
      <c r="B40" s="24">
        <v>1178</v>
      </c>
      <c r="C40" s="24" t="str">
        <f>IF(B40="","",VLOOKUP(B40,但馬男!$A:$C,2,FALSE))</f>
        <v>塚本  崚平(1)</v>
      </c>
      <c r="D40" s="12" t="str">
        <f>IF(B40="","",VLOOKUP(B40,但馬男!$A:$D,3,FALSE))</f>
        <v>近大豊</v>
      </c>
      <c r="E40" s="87"/>
      <c r="F40" s="88"/>
      <c r="G40" s="89"/>
      <c r="H40" s="87"/>
      <c r="I40" s="88"/>
      <c r="J40" s="89"/>
      <c r="K40" s="87"/>
      <c r="L40" s="88"/>
      <c r="M40" s="89"/>
      <c r="N40" s="87" t="s">
        <v>490</v>
      </c>
      <c r="O40" s="88" t="s">
        <v>487</v>
      </c>
      <c r="P40" s="89"/>
      <c r="Q40" s="87" t="s">
        <v>487</v>
      </c>
      <c r="R40" s="88"/>
      <c r="S40" s="89"/>
      <c r="T40" s="87" t="s">
        <v>490</v>
      </c>
      <c r="U40" s="88" t="s">
        <v>487</v>
      </c>
      <c r="V40" s="89"/>
      <c r="W40" s="87" t="s">
        <v>487</v>
      </c>
      <c r="X40" s="88"/>
      <c r="Y40" s="89"/>
      <c r="Z40" s="87" t="s">
        <v>490</v>
      </c>
      <c r="AA40" s="88" t="s">
        <v>490</v>
      </c>
      <c r="AB40" s="89" t="s">
        <v>490</v>
      </c>
      <c r="AC40" s="87"/>
      <c r="AD40" s="88"/>
      <c r="AE40" s="89"/>
      <c r="AF40" s="87"/>
      <c r="AG40" s="88"/>
      <c r="AH40" s="89"/>
      <c r="AI40" s="12">
        <v>3</v>
      </c>
      <c r="AJ40" s="90" t="s">
        <v>493</v>
      </c>
    </row>
    <row r="41" spans="1:39" ht="18" customHeight="1">
      <c r="A41" s="12" t="s">
        <v>55</v>
      </c>
      <c r="B41" s="24">
        <v>991</v>
      </c>
      <c r="C41" s="24" t="str">
        <f>IF(B41="","",VLOOKUP(B41,但馬男!$A:$C,2,FALSE))</f>
        <v>森友  裕太(1)</v>
      </c>
      <c r="D41" s="12" t="str">
        <f>IF(B41="","",VLOOKUP(B41,但馬男!$A:$D,3,FALSE))</f>
        <v>豊　岡</v>
      </c>
      <c r="E41" s="87"/>
      <c r="F41" s="88"/>
      <c r="G41" s="89"/>
      <c r="H41" s="87"/>
      <c r="I41" s="88"/>
      <c r="J41" s="89"/>
      <c r="K41" s="87"/>
      <c r="L41" s="88"/>
      <c r="M41" s="89"/>
      <c r="N41" s="87"/>
      <c r="O41" s="88"/>
      <c r="P41" s="89"/>
      <c r="Q41" s="87"/>
      <c r="R41" s="88"/>
      <c r="S41" s="89"/>
      <c r="T41" s="87"/>
      <c r="U41" s="88"/>
      <c r="V41" s="89"/>
      <c r="W41" s="87"/>
      <c r="X41" s="88"/>
      <c r="Y41" s="89"/>
      <c r="Z41" s="87"/>
      <c r="AA41" s="88"/>
      <c r="AB41" s="89"/>
      <c r="AC41" s="87"/>
      <c r="AD41" s="88"/>
      <c r="AE41" s="89"/>
      <c r="AF41" s="87"/>
      <c r="AG41" s="88"/>
      <c r="AH41" s="89"/>
      <c r="AI41" s="12" t="s">
        <v>16</v>
      </c>
      <c r="AJ41" s="90" t="s">
        <v>14</v>
      </c>
    </row>
    <row r="42" spans="1:39" ht="18" customHeight="1">
      <c r="A42" s="56" t="s">
        <v>20</v>
      </c>
      <c r="B42" s="24">
        <v>1342</v>
      </c>
      <c r="C42" s="24" t="str">
        <f>IF(B42="","",VLOOKUP(B42,但馬男!$A:$C,2,FALSE))</f>
        <v>磯田    駿(1)</v>
      </c>
      <c r="D42" s="56" t="str">
        <f>IF(B42="","",VLOOKUP(B42,但馬男!$A:$D,3,FALSE))</f>
        <v>香　住</v>
      </c>
      <c r="E42" s="87"/>
      <c r="F42" s="88"/>
      <c r="G42" s="89"/>
      <c r="H42" s="87"/>
      <c r="I42" s="88"/>
      <c r="J42" s="89"/>
      <c r="K42" s="87"/>
      <c r="L42" s="88"/>
      <c r="M42" s="89"/>
      <c r="N42" s="87"/>
      <c r="O42" s="88"/>
      <c r="P42" s="89"/>
      <c r="Q42" s="87"/>
      <c r="R42" s="88"/>
      <c r="S42" s="89"/>
      <c r="T42" s="87"/>
      <c r="U42" s="88"/>
      <c r="V42" s="89"/>
      <c r="W42" s="87" t="s">
        <v>487</v>
      </c>
      <c r="X42" s="88"/>
      <c r="Y42" s="89"/>
      <c r="Z42" s="87" t="s">
        <v>487</v>
      </c>
      <c r="AA42" s="88"/>
      <c r="AB42" s="89"/>
      <c r="AC42" s="87" t="s">
        <v>490</v>
      </c>
      <c r="AD42" s="88" t="s">
        <v>487</v>
      </c>
      <c r="AE42" s="89"/>
      <c r="AF42" s="87" t="s">
        <v>490</v>
      </c>
      <c r="AG42" s="88" t="s">
        <v>487</v>
      </c>
      <c r="AH42" s="89"/>
      <c r="AI42" s="56">
        <v>2</v>
      </c>
      <c r="AJ42" s="90" t="s">
        <v>494</v>
      </c>
    </row>
    <row r="43" spans="1:39" ht="18" customHeight="1">
      <c r="A43" s="56" t="s">
        <v>3</v>
      </c>
      <c r="B43" s="24">
        <v>1076</v>
      </c>
      <c r="C43" s="24" t="str">
        <f>IF(B43="","",VLOOKUP(B43,但馬男!$A:$C,2,FALSE))</f>
        <v>太田    誠(1)</v>
      </c>
      <c r="D43" s="56" t="str">
        <f>IF(B43="","",VLOOKUP(B43,但馬男!$A:$D,3,FALSE))</f>
        <v>豊岡総</v>
      </c>
      <c r="E43" s="87"/>
      <c r="F43" s="88"/>
      <c r="G43" s="89"/>
      <c r="H43" s="87"/>
      <c r="I43" s="88"/>
      <c r="J43" s="89"/>
      <c r="K43" s="87"/>
      <c r="L43" s="88"/>
      <c r="M43" s="89"/>
      <c r="N43" s="87" t="s">
        <v>512</v>
      </c>
      <c r="O43" s="88" t="s">
        <v>514</v>
      </c>
      <c r="P43" s="89" t="s">
        <v>513</v>
      </c>
      <c r="Q43" s="87" t="s">
        <v>490</v>
      </c>
      <c r="R43" s="88" t="s">
        <v>490</v>
      </c>
      <c r="S43" s="89" t="s">
        <v>490</v>
      </c>
      <c r="T43" s="87"/>
      <c r="U43" s="88"/>
      <c r="V43" s="89"/>
      <c r="W43" s="87"/>
      <c r="X43" s="88"/>
      <c r="Y43" s="89"/>
      <c r="Z43" s="87"/>
      <c r="AA43" s="88"/>
      <c r="AB43" s="89"/>
      <c r="AC43" s="87"/>
      <c r="AD43" s="88"/>
      <c r="AE43" s="89"/>
      <c r="AF43" s="87"/>
      <c r="AG43" s="88"/>
      <c r="AH43" s="89"/>
      <c r="AI43" s="56">
        <v>6</v>
      </c>
      <c r="AJ43" s="90" t="s">
        <v>495</v>
      </c>
    </row>
    <row r="44" spans="1:39" ht="18" customHeight="1">
      <c r="A44" s="56" t="s">
        <v>1</v>
      </c>
      <c r="B44" s="24">
        <v>1173</v>
      </c>
      <c r="C44" s="24" t="str">
        <f>IF(B44="","",VLOOKUP(B44,但馬男!$A:$C,2,FALSE))</f>
        <v>丸谷  崇洋(1)</v>
      </c>
      <c r="D44" s="56" t="str">
        <f>IF(B44="","",VLOOKUP(B44,但馬男!$A:$D,3,FALSE))</f>
        <v>近大豊</v>
      </c>
      <c r="E44" s="87"/>
      <c r="F44" s="88"/>
      <c r="G44" s="89"/>
      <c r="H44" s="87"/>
      <c r="I44" s="88"/>
      <c r="J44" s="89"/>
      <c r="K44" s="87"/>
      <c r="L44" s="88"/>
      <c r="M44" s="89"/>
      <c r="N44" s="87" t="s">
        <v>487</v>
      </c>
      <c r="O44" s="88"/>
      <c r="P44" s="89"/>
      <c r="Q44" s="87" t="s">
        <v>487</v>
      </c>
      <c r="R44" s="88"/>
      <c r="S44" s="89"/>
      <c r="T44" s="87" t="s">
        <v>487</v>
      </c>
      <c r="U44" s="88"/>
      <c r="V44" s="89"/>
      <c r="W44" s="87" t="s">
        <v>490</v>
      </c>
      <c r="X44" s="88" t="s">
        <v>487</v>
      </c>
      <c r="Y44" s="89"/>
      <c r="Z44" s="87" t="s">
        <v>490</v>
      </c>
      <c r="AA44" s="88" t="s">
        <v>490</v>
      </c>
      <c r="AB44" s="89" t="s">
        <v>490</v>
      </c>
      <c r="AC44" s="87"/>
      <c r="AD44" s="88"/>
      <c r="AE44" s="89"/>
      <c r="AF44" s="87"/>
      <c r="AG44" s="88"/>
      <c r="AH44" s="89"/>
      <c r="AI44" s="56">
        <v>4</v>
      </c>
      <c r="AJ44" s="90" t="s">
        <v>496</v>
      </c>
    </row>
    <row r="45" spans="1:39" ht="18" customHeight="1">
      <c r="A45" s="56" t="s">
        <v>51</v>
      </c>
      <c r="B45" s="24">
        <v>987</v>
      </c>
      <c r="C45" s="24" t="str">
        <f>IF(B45="","",VLOOKUP(B45,但馬男!$A:$C,2,FALSE))</f>
        <v>長尾  勇佑(1)</v>
      </c>
      <c r="D45" s="56" t="str">
        <f>IF(B45="","",VLOOKUP(B45,但馬男!$A:$D,3,FALSE))</f>
        <v>豊　岡</v>
      </c>
      <c r="E45" s="87" t="s">
        <v>487</v>
      </c>
      <c r="F45" s="88"/>
      <c r="G45" s="89"/>
      <c r="H45" s="87" t="s">
        <v>487</v>
      </c>
      <c r="I45" s="88"/>
      <c r="J45" s="89"/>
      <c r="K45" s="87" t="s">
        <v>487</v>
      </c>
      <c r="L45" s="88"/>
      <c r="M45" s="89"/>
      <c r="N45" s="87" t="s">
        <v>487</v>
      </c>
      <c r="O45" s="88"/>
      <c r="P45" s="89"/>
      <c r="Q45" s="87" t="s">
        <v>490</v>
      </c>
      <c r="R45" s="88" t="s">
        <v>490</v>
      </c>
      <c r="S45" s="89" t="s">
        <v>490</v>
      </c>
      <c r="T45" s="87"/>
      <c r="U45" s="88"/>
      <c r="V45" s="89"/>
      <c r="W45" s="87"/>
      <c r="X45" s="88"/>
      <c r="Y45" s="89"/>
      <c r="Z45" s="87"/>
      <c r="AA45" s="88"/>
      <c r="AB45" s="89"/>
      <c r="AC45" s="87"/>
      <c r="AD45" s="88"/>
      <c r="AE45" s="89"/>
      <c r="AF45" s="87"/>
      <c r="AG45" s="88"/>
      <c r="AH45" s="89"/>
      <c r="AI45" s="56">
        <v>5</v>
      </c>
      <c r="AJ45" s="90" t="s">
        <v>497</v>
      </c>
    </row>
    <row r="46" spans="1:39" ht="18" customHeight="1">
      <c r="A46" s="15"/>
      <c r="B46" s="31"/>
      <c r="C46" s="31"/>
      <c r="D46" s="15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7"/>
    </row>
    <row r="47" spans="1:39" ht="11.85" customHeight="1">
      <c r="A47" s="80" t="s">
        <v>12</v>
      </c>
      <c r="B47" s="22" t="s">
        <v>13</v>
      </c>
      <c r="C47" s="23" t="s">
        <v>4</v>
      </c>
      <c r="D47" s="80" t="s">
        <v>7</v>
      </c>
      <c r="E47" s="96" t="s">
        <v>509</v>
      </c>
      <c r="F47" s="97"/>
      <c r="G47" s="98"/>
      <c r="H47" s="96" t="s">
        <v>510</v>
      </c>
      <c r="I47" s="97"/>
      <c r="J47" s="98"/>
      <c r="K47" s="96" t="s">
        <v>510</v>
      </c>
      <c r="L47" s="97"/>
      <c r="M47" s="98"/>
      <c r="N47" s="96" t="s">
        <v>510</v>
      </c>
      <c r="O47" s="97"/>
      <c r="P47" s="98"/>
      <c r="Q47" s="96" t="s">
        <v>510</v>
      </c>
      <c r="R47" s="97"/>
      <c r="S47" s="98"/>
      <c r="T47" s="96" t="s">
        <v>510</v>
      </c>
      <c r="U47" s="97"/>
      <c r="V47" s="98"/>
      <c r="W47" s="96" t="s">
        <v>510</v>
      </c>
      <c r="X47" s="97"/>
      <c r="Y47" s="98"/>
      <c r="Z47" s="96" t="s">
        <v>510</v>
      </c>
      <c r="AA47" s="97"/>
      <c r="AB47" s="98"/>
      <c r="AC47" s="96" t="s">
        <v>510</v>
      </c>
      <c r="AD47" s="97"/>
      <c r="AE47" s="98"/>
      <c r="AF47" s="96" t="s">
        <v>510</v>
      </c>
      <c r="AG47" s="97"/>
      <c r="AH47" s="98"/>
      <c r="AI47" s="79" t="s">
        <v>5</v>
      </c>
      <c r="AJ47" s="80" t="s">
        <v>6</v>
      </c>
    </row>
    <row r="48" spans="1:39" ht="18.75" customHeight="1">
      <c r="A48" s="81" t="s">
        <v>511</v>
      </c>
      <c r="B48" s="24">
        <v>186</v>
      </c>
      <c r="C48" s="24" t="str">
        <f>IF(B48="","",VLOOKUP(B48,但馬男!$A:$C,2,FALSE))</f>
        <v>三方  達樹(1)</v>
      </c>
      <c r="D48" s="81" t="str">
        <f>IF(B48="","",VLOOKUP(B48,但馬男!$A:$D,3,FALSE))</f>
        <v>生　野</v>
      </c>
      <c r="E48" s="87" t="s">
        <v>512</v>
      </c>
      <c r="F48" s="88" t="s">
        <v>512</v>
      </c>
      <c r="G48" s="89" t="s">
        <v>512</v>
      </c>
      <c r="H48" s="87"/>
      <c r="I48" s="88"/>
      <c r="J48" s="89"/>
      <c r="K48" s="87"/>
      <c r="L48" s="88"/>
      <c r="M48" s="89"/>
      <c r="N48" s="87"/>
      <c r="O48" s="88"/>
      <c r="P48" s="89"/>
      <c r="Q48" s="87"/>
      <c r="R48" s="88"/>
      <c r="S48" s="89"/>
      <c r="T48" s="87"/>
      <c r="U48" s="88"/>
      <c r="V48" s="89"/>
      <c r="W48" s="87"/>
      <c r="X48" s="88"/>
      <c r="Y48" s="89"/>
      <c r="Z48" s="87"/>
      <c r="AA48" s="88"/>
      <c r="AB48" s="89"/>
      <c r="AC48" s="87"/>
      <c r="AD48" s="88"/>
      <c r="AE48" s="89"/>
      <c r="AF48" s="87"/>
      <c r="AG48" s="88"/>
      <c r="AH48" s="89"/>
      <c r="AI48" s="81">
        <v>1</v>
      </c>
      <c r="AJ48" s="90" t="s">
        <v>494</v>
      </c>
    </row>
    <row r="49" spans="1:39" ht="18.75" customHeight="1">
      <c r="A49" s="81" t="s">
        <v>20</v>
      </c>
      <c r="B49" s="24">
        <v>1342</v>
      </c>
      <c r="C49" s="24" t="str">
        <f>IF(B49="","",VLOOKUP(B49,但馬男!$A:$C,2,FALSE))</f>
        <v>磯田    駿(1)</v>
      </c>
      <c r="D49" s="81" t="str">
        <f>IF(B49="","",VLOOKUP(B49,但馬男!$A:$D,3,FALSE))</f>
        <v>香　住</v>
      </c>
      <c r="E49" s="87" t="s">
        <v>490</v>
      </c>
      <c r="F49" s="88" t="s">
        <v>490</v>
      </c>
      <c r="G49" s="89" t="s">
        <v>490</v>
      </c>
      <c r="H49" s="87"/>
      <c r="I49" s="88"/>
      <c r="J49" s="89"/>
      <c r="K49" s="87"/>
      <c r="L49" s="88"/>
      <c r="M49" s="89"/>
      <c r="N49" s="87"/>
      <c r="O49" s="88"/>
      <c r="P49" s="89"/>
      <c r="Q49" s="87"/>
      <c r="R49" s="88"/>
      <c r="S49" s="89"/>
      <c r="T49" s="87"/>
      <c r="U49" s="88"/>
      <c r="V49" s="89"/>
      <c r="W49" s="87"/>
      <c r="X49" s="88"/>
      <c r="Y49" s="89"/>
      <c r="Z49" s="87"/>
      <c r="AA49" s="88"/>
      <c r="AB49" s="89"/>
      <c r="AC49" s="87"/>
      <c r="AD49" s="88"/>
      <c r="AE49" s="89"/>
      <c r="AF49" s="87"/>
      <c r="AG49" s="88"/>
      <c r="AH49" s="89"/>
      <c r="AI49" s="81">
        <v>2</v>
      </c>
      <c r="AJ49" s="90" t="s">
        <v>494</v>
      </c>
    </row>
    <row r="50" spans="1:39" ht="18.75" customHeight="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3"/>
      <c r="AL50" s="3"/>
      <c r="AM50" s="3"/>
    </row>
    <row r="51" spans="1:39" ht="22.5" customHeight="1">
      <c r="A51" s="113" t="s">
        <v>38</v>
      </c>
      <c r="B51" s="114"/>
      <c r="C51" s="115"/>
      <c r="D51" s="6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11" t="s">
        <v>10</v>
      </c>
    </row>
    <row r="52" spans="1:39" ht="10.5" customHeight="1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K52" s="3"/>
      <c r="AL52" s="3"/>
      <c r="AM52" s="3"/>
    </row>
    <row r="53" spans="1:39" ht="15" customHeight="1">
      <c r="A53" s="112" t="s">
        <v>11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3"/>
      <c r="AL53" s="3"/>
      <c r="AM53" s="3"/>
    </row>
    <row r="54" spans="1:39" ht="7.5" customHeight="1">
      <c r="A54" s="5"/>
      <c r="B54" s="3"/>
      <c r="C54" s="3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K54" s="3"/>
      <c r="AL54" s="3"/>
      <c r="AM54" s="3"/>
    </row>
    <row r="55" spans="1:39" s="10" customFormat="1" ht="11.25" customHeight="1">
      <c r="A55" s="21" t="s">
        <v>12</v>
      </c>
      <c r="B55" s="22" t="s">
        <v>13</v>
      </c>
      <c r="C55" s="23" t="s">
        <v>4</v>
      </c>
      <c r="D55" s="21" t="s">
        <v>7</v>
      </c>
      <c r="E55" s="96" t="s">
        <v>503</v>
      </c>
      <c r="F55" s="97"/>
      <c r="G55" s="98"/>
      <c r="H55" s="96" t="s">
        <v>504</v>
      </c>
      <c r="I55" s="97"/>
      <c r="J55" s="98"/>
      <c r="K55" s="96" t="s">
        <v>505</v>
      </c>
      <c r="L55" s="97"/>
      <c r="M55" s="98"/>
      <c r="N55" s="96" t="s">
        <v>506</v>
      </c>
      <c r="O55" s="97"/>
      <c r="P55" s="98"/>
      <c r="Q55" s="96" t="s">
        <v>507</v>
      </c>
      <c r="R55" s="97"/>
      <c r="S55" s="98"/>
      <c r="T55" s="96" t="s">
        <v>508</v>
      </c>
      <c r="U55" s="97"/>
      <c r="V55" s="98"/>
      <c r="W55" s="96" t="s">
        <v>509</v>
      </c>
      <c r="X55" s="97"/>
      <c r="Y55" s="98"/>
      <c r="Z55" s="96" t="s">
        <v>14</v>
      </c>
      <c r="AA55" s="97"/>
      <c r="AB55" s="98"/>
      <c r="AC55" s="96" t="s">
        <v>14</v>
      </c>
      <c r="AD55" s="97"/>
      <c r="AE55" s="98"/>
      <c r="AF55" s="96" t="s">
        <v>14</v>
      </c>
      <c r="AG55" s="97"/>
      <c r="AH55" s="98"/>
      <c r="AI55" s="14" t="s">
        <v>5</v>
      </c>
      <c r="AJ55" s="21" t="s">
        <v>6</v>
      </c>
    </row>
    <row r="56" spans="1:39" ht="18" customHeight="1">
      <c r="A56" s="12" t="s">
        <v>15</v>
      </c>
      <c r="B56" s="24">
        <v>729</v>
      </c>
      <c r="C56" s="24" t="str">
        <f>IF(B56="","",VLOOKUP(B56,但馬男!$A:$C,2,FALSE))</f>
        <v>清水  敦史(2)</v>
      </c>
      <c r="D56" s="12" t="str">
        <f>IF(B56="","",VLOOKUP(B56,但馬男!$A:$D,3,FALSE))</f>
        <v>出　石</v>
      </c>
      <c r="E56" s="17"/>
      <c r="F56" s="18"/>
      <c r="G56" s="19"/>
      <c r="H56" s="17"/>
      <c r="I56" s="18"/>
      <c r="J56" s="19"/>
      <c r="K56" s="17"/>
      <c r="L56" s="18"/>
      <c r="M56" s="19"/>
      <c r="N56" s="87" t="s">
        <v>487</v>
      </c>
      <c r="O56" s="88"/>
      <c r="P56" s="89"/>
      <c r="Q56" s="87" t="s">
        <v>487</v>
      </c>
      <c r="R56" s="88"/>
      <c r="S56" s="89"/>
      <c r="T56" s="87" t="s">
        <v>490</v>
      </c>
      <c r="U56" s="88" t="s">
        <v>490</v>
      </c>
      <c r="V56" s="89" t="s">
        <v>487</v>
      </c>
      <c r="W56" s="87" t="s">
        <v>490</v>
      </c>
      <c r="X56" s="88" t="s">
        <v>490</v>
      </c>
      <c r="Y56" s="89" t="s">
        <v>490</v>
      </c>
      <c r="Z56" s="37"/>
      <c r="AA56" s="38"/>
      <c r="AB56" s="39"/>
      <c r="AC56" s="37"/>
      <c r="AD56" s="38"/>
      <c r="AE56" s="39"/>
      <c r="AF56" s="37"/>
      <c r="AG56" s="38"/>
      <c r="AH56" s="39"/>
      <c r="AI56" s="12">
        <v>1</v>
      </c>
      <c r="AJ56" s="90" t="s">
        <v>492</v>
      </c>
    </row>
    <row r="57" spans="1:39" ht="18" customHeight="1">
      <c r="A57" s="12" t="s">
        <v>17</v>
      </c>
      <c r="B57" s="24">
        <v>1164</v>
      </c>
      <c r="C57" s="24" t="str">
        <f>IF(B57="","",VLOOKUP(B57,但馬男!$A:$C,2,FALSE))</f>
        <v>山根  滉太(2)</v>
      </c>
      <c r="D57" s="12" t="str">
        <f>IF(B57="","",VLOOKUP(B57,但馬男!$A:$D,3,FALSE))</f>
        <v>近大豊</v>
      </c>
      <c r="E57" s="87" t="s">
        <v>490</v>
      </c>
      <c r="F57" s="88" t="s">
        <v>487</v>
      </c>
      <c r="G57" s="89"/>
      <c r="H57" s="87" t="s">
        <v>490</v>
      </c>
      <c r="I57" s="88" t="s">
        <v>487</v>
      </c>
      <c r="J57" s="89"/>
      <c r="K57" s="87" t="s">
        <v>487</v>
      </c>
      <c r="L57" s="88"/>
      <c r="M57" s="89"/>
      <c r="N57" s="87" t="s">
        <v>487</v>
      </c>
      <c r="O57" s="88"/>
      <c r="P57" s="89"/>
      <c r="Q57" s="87" t="s">
        <v>490</v>
      </c>
      <c r="R57" s="88" t="s">
        <v>487</v>
      </c>
      <c r="S57" s="89"/>
      <c r="T57" s="87" t="s">
        <v>490</v>
      </c>
      <c r="U57" s="88" t="s">
        <v>490</v>
      </c>
      <c r="V57" s="89" t="s">
        <v>490</v>
      </c>
      <c r="W57" s="37"/>
      <c r="X57" s="38"/>
      <c r="Y57" s="39"/>
      <c r="Z57" s="37"/>
      <c r="AA57" s="38"/>
      <c r="AB57" s="39"/>
      <c r="AC57" s="37"/>
      <c r="AD57" s="38"/>
      <c r="AE57" s="39"/>
      <c r="AF57" s="37"/>
      <c r="AG57" s="38"/>
      <c r="AH57" s="39"/>
      <c r="AI57" s="12">
        <v>2</v>
      </c>
      <c r="AJ57" s="90" t="s">
        <v>498</v>
      </c>
    </row>
    <row r="58" spans="1:39" ht="18.75" customHeight="1">
      <c r="A58" s="15"/>
      <c r="B58" s="31"/>
      <c r="C58" s="31"/>
      <c r="D58" s="15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7"/>
      <c r="AK58" s="3"/>
      <c r="AL58" s="3"/>
      <c r="AM58" s="3"/>
    </row>
    <row r="59" spans="1:39" ht="18.75" customHeight="1">
      <c r="A59" s="15"/>
      <c r="B59" s="31"/>
      <c r="C59" s="31"/>
      <c r="D59" s="15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7"/>
      <c r="AK59" s="3"/>
      <c r="AL59" s="3"/>
      <c r="AM59" s="3"/>
    </row>
    <row r="60" spans="1:39" ht="22.5" customHeight="1">
      <c r="A60" s="113" t="s">
        <v>377</v>
      </c>
      <c r="B60" s="116"/>
      <c r="C60" s="117"/>
      <c r="D60" s="6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J60" s="11" t="s">
        <v>31</v>
      </c>
      <c r="AK60" s="3"/>
      <c r="AL60" s="3"/>
      <c r="AM60" s="3"/>
    </row>
    <row r="61" spans="1:39" ht="18.75" customHeight="1">
      <c r="A61" s="2"/>
      <c r="AK61" s="3"/>
      <c r="AL61" s="3"/>
      <c r="AM61" s="3"/>
    </row>
    <row r="62" spans="1:39" s="3" customFormat="1" ht="18.75" customHeight="1">
      <c r="A62" s="65"/>
      <c r="B62" s="120" t="s">
        <v>58</v>
      </c>
      <c r="C62" s="120"/>
      <c r="D62" s="120"/>
      <c r="J62" s="52"/>
      <c r="K62" s="53"/>
      <c r="L62" s="54"/>
      <c r="M62" s="54"/>
      <c r="AI62" s="54"/>
      <c r="AJ62" s="54"/>
    </row>
    <row r="63" spans="1:39" s="3" customFormat="1" ht="18.75" customHeight="1">
      <c r="A63" s="65"/>
      <c r="B63" s="64"/>
      <c r="C63" s="64"/>
      <c r="D63" s="64"/>
      <c r="J63" s="52"/>
      <c r="K63" s="53"/>
      <c r="L63" s="54"/>
      <c r="M63" s="54"/>
      <c r="AI63" s="54"/>
      <c r="AJ63" s="54"/>
    </row>
    <row r="64" spans="1:39" ht="22.5" customHeight="1">
      <c r="A64" s="113" t="s">
        <v>378</v>
      </c>
      <c r="B64" s="116"/>
      <c r="C64" s="117"/>
      <c r="D64" s="6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J64" s="11" t="s">
        <v>31</v>
      </c>
      <c r="AK64" s="3"/>
      <c r="AL64" s="3"/>
      <c r="AM64" s="3"/>
    </row>
    <row r="65" spans="1:39" ht="18.75" customHeight="1">
      <c r="A65" s="2"/>
      <c r="AK65" s="3"/>
      <c r="AL65" s="3"/>
      <c r="AM65" s="3"/>
    </row>
    <row r="66" spans="1:39" s="3" customFormat="1" ht="18.75" customHeight="1">
      <c r="A66" s="10"/>
      <c r="B66" s="120" t="s">
        <v>58</v>
      </c>
      <c r="C66" s="120"/>
      <c r="D66" s="120"/>
      <c r="J66" s="52"/>
      <c r="K66" s="53"/>
      <c r="L66" s="54"/>
      <c r="M66" s="54"/>
      <c r="AI66" s="54"/>
      <c r="AJ66" s="54"/>
    </row>
    <row r="67" spans="1:39" s="3" customFormat="1" ht="18.75" customHeight="1">
      <c r="A67" s="10"/>
      <c r="B67" s="55"/>
      <c r="C67" s="55"/>
      <c r="D67" s="55"/>
      <c r="J67" s="52"/>
      <c r="K67" s="53"/>
      <c r="L67" s="54"/>
      <c r="M67" s="54"/>
      <c r="AI67" s="54"/>
      <c r="AJ67" s="54"/>
    </row>
    <row r="68" spans="1:39" ht="18.75" customHeight="1">
      <c r="AK68" s="3"/>
      <c r="AL68" s="3"/>
      <c r="AM68" s="3"/>
    </row>
    <row r="69" spans="1:39" ht="22.5" customHeight="1">
      <c r="A69" s="113" t="s">
        <v>39</v>
      </c>
      <c r="B69" s="114"/>
      <c r="C69" s="115"/>
      <c r="D69" s="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J69" s="11" t="s">
        <v>32</v>
      </c>
      <c r="AK69" s="3"/>
      <c r="AL69" s="3"/>
      <c r="AM69" s="3"/>
    </row>
    <row r="70" spans="1:39" ht="10.5" customHeight="1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5" customHeight="1">
      <c r="A71" s="112" t="s">
        <v>11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3"/>
      <c r="AL71" s="3"/>
      <c r="AM71" s="3"/>
    </row>
    <row r="72" spans="1:39" s="10" customFormat="1" ht="11.25" customHeight="1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9" ht="15" customHeight="1">
      <c r="A73" s="21" t="s">
        <v>12</v>
      </c>
      <c r="B73" s="22" t="s">
        <v>13</v>
      </c>
      <c r="C73" s="23" t="s">
        <v>4</v>
      </c>
      <c r="D73" s="21" t="s">
        <v>7</v>
      </c>
      <c r="E73" s="105" t="s">
        <v>21</v>
      </c>
      <c r="F73" s="105"/>
      <c r="G73" s="105"/>
      <c r="H73" s="105"/>
      <c r="I73" s="105" t="s">
        <v>22</v>
      </c>
      <c r="J73" s="105"/>
      <c r="K73" s="105"/>
      <c r="L73" s="105"/>
      <c r="M73" s="105" t="s">
        <v>23</v>
      </c>
      <c r="N73" s="105"/>
      <c r="O73" s="105"/>
      <c r="P73" s="105"/>
      <c r="Q73" s="106" t="s">
        <v>9</v>
      </c>
      <c r="R73" s="106"/>
      <c r="S73" s="106"/>
      <c r="T73" s="106"/>
      <c r="U73" s="106" t="s">
        <v>8</v>
      </c>
      <c r="V73" s="106"/>
      <c r="W73" s="105" t="s">
        <v>24</v>
      </c>
      <c r="X73" s="105"/>
      <c r="Y73" s="105"/>
      <c r="Z73" s="105"/>
      <c r="AA73" s="105" t="s">
        <v>25</v>
      </c>
      <c r="AB73" s="105"/>
      <c r="AC73" s="105"/>
      <c r="AD73" s="105"/>
      <c r="AE73" s="105" t="s">
        <v>26</v>
      </c>
      <c r="AF73" s="105"/>
      <c r="AG73" s="105"/>
      <c r="AH73" s="105"/>
      <c r="AI73" s="14" t="s">
        <v>5</v>
      </c>
      <c r="AJ73" s="21" t="s">
        <v>6</v>
      </c>
    </row>
    <row r="74" spans="1:39">
      <c r="A74" s="107" t="s">
        <v>15</v>
      </c>
      <c r="B74" s="107">
        <v>1348</v>
      </c>
      <c r="C74" s="118" t="str">
        <f>IF(B74="","",VLOOKUP(B74,但馬男!$A:$C,2,FALSE))</f>
        <v>石津  陽基(1)</v>
      </c>
      <c r="D74" s="118" t="str">
        <f>IF(B74="","",VLOOKUP(B74,但馬男!$A:$D,3,FALSE))</f>
        <v>香　住</v>
      </c>
      <c r="E74" s="109" t="s">
        <v>577</v>
      </c>
      <c r="F74" s="109"/>
      <c r="G74" s="109"/>
      <c r="H74" s="109"/>
      <c r="I74" s="109" t="s">
        <v>27</v>
      </c>
      <c r="J74" s="109"/>
      <c r="K74" s="109"/>
      <c r="L74" s="109"/>
      <c r="M74" s="109" t="s">
        <v>27</v>
      </c>
      <c r="N74" s="109"/>
      <c r="O74" s="109"/>
      <c r="P74" s="109"/>
      <c r="Q74" s="109" t="s">
        <v>27</v>
      </c>
      <c r="R74" s="109"/>
      <c r="S74" s="109"/>
      <c r="T74" s="109"/>
      <c r="U74" s="108"/>
      <c r="V74" s="108"/>
      <c r="W74" s="109" t="s">
        <v>27</v>
      </c>
      <c r="X74" s="109"/>
      <c r="Y74" s="109"/>
      <c r="Z74" s="109"/>
      <c r="AA74" s="109" t="s">
        <v>27</v>
      </c>
      <c r="AB74" s="109"/>
      <c r="AC74" s="109"/>
      <c r="AD74" s="109"/>
      <c r="AE74" s="109" t="s">
        <v>27</v>
      </c>
      <c r="AF74" s="109"/>
      <c r="AG74" s="109"/>
      <c r="AH74" s="109"/>
      <c r="AI74" s="91" t="s">
        <v>16</v>
      </c>
      <c r="AJ74" s="85" t="s">
        <v>516</v>
      </c>
    </row>
    <row r="75" spans="1:39" ht="15" customHeight="1">
      <c r="A75" s="107"/>
      <c r="B75" s="107"/>
      <c r="C75" s="119"/>
      <c r="D75" s="119"/>
      <c r="E75" s="110" t="s">
        <v>29</v>
      </c>
      <c r="F75" s="111"/>
      <c r="G75" s="111"/>
      <c r="H75" s="111"/>
      <c r="I75" s="110" t="s">
        <v>29</v>
      </c>
      <c r="J75" s="111"/>
      <c r="K75" s="111"/>
      <c r="L75" s="111"/>
      <c r="M75" s="110" t="s">
        <v>29</v>
      </c>
      <c r="N75" s="111"/>
      <c r="O75" s="111"/>
      <c r="P75" s="111"/>
      <c r="Q75" s="110" t="s">
        <v>29</v>
      </c>
      <c r="R75" s="111"/>
      <c r="S75" s="111"/>
      <c r="T75" s="111"/>
      <c r="U75" s="108"/>
      <c r="V75" s="108"/>
      <c r="W75" s="110" t="s">
        <v>29</v>
      </c>
      <c r="X75" s="111"/>
      <c r="Y75" s="111"/>
      <c r="Z75" s="111"/>
      <c r="AA75" s="110" t="s">
        <v>29</v>
      </c>
      <c r="AB75" s="111"/>
      <c r="AC75" s="111"/>
      <c r="AD75" s="111"/>
      <c r="AE75" s="110" t="s">
        <v>29</v>
      </c>
      <c r="AF75" s="111"/>
      <c r="AG75" s="111"/>
      <c r="AH75" s="111"/>
      <c r="AI75" s="27"/>
      <c r="AJ75" s="93" t="s">
        <v>30</v>
      </c>
    </row>
    <row r="76" spans="1:39">
      <c r="A76" s="107" t="s">
        <v>17</v>
      </c>
      <c r="B76" s="107">
        <v>980</v>
      </c>
      <c r="C76" s="118" t="str">
        <f>IF(B76="","",VLOOKUP(B76,但馬男!$A:$C,2,FALSE))</f>
        <v>芹澤  恭輔(1)</v>
      </c>
      <c r="D76" s="118" t="str">
        <f>IF(B76="","",VLOOKUP(B76,但馬男!$A:$D,3,FALSE))</f>
        <v>豊　岡</v>
      </c>
      <c r="E76" s="109" t="s">
        <v>578</v>
      </c>
      <c r="F76" s="109"/>
      <c r="G76" s="109"/>
      <c r="H76" s="109"/>
      <c r="I76" s="109" t="s">
        <v>595</v>
      </c>
      <c r="J76" s="109"/>
      <c r="K76" s="109"/>
      <c r="L76" s="109"/>
      <c r="M76" s="109" t="s">
        <v>607</v>
      </c>
      <c r="N76" s="109"/>
      <c r="O76" s="109"/>
      <c r="P76" s="109"/>
      <c r="Q76" s="109" t="s">
        <v>578</v>
      </c>
      <c r="R76" s="109"/>
      <c r="S76" s="109"/>
      <c r="T76" s="109"/>
      <c r="U76" s="108">
        <v>5</v>
      </c>
      <c r="V76" s="108"/>
      <c r="W76" s="109" t="s">
        <v>619</v>
      </c>
      <c r="X76" s="109"/>
      <c r="Y76" s="109"/>
      <c r="Z76" s="109"/>
      <c r="AA76" s="109" t="s">
        <v>630</v>
      </c>
      <c r="AB76" s="109"/>
      <c r="AC76" s="109"/>
      <c r="AD76" s="109"/>
      <c r="AE76" s="109" t="s">
        <v>637</v>
      </c>
      <c r="AF76" s="109"/>
      <c r="AG76" s="109"/>
      <c r="AH76" s="109"/>
      <c r="AI76" s="91">
        <v>4</v>
      </c>
      <c r="AJ76" s="85" t="s">
        <v>630</v>
      </c>
    </row>
    <row r="77" spans="1:39" ht="15" customHeight="1">
      <c r="A77" s="107"/>
      <c r="B77" s="107"/>
      <c r="C77" s="119"/>
      <c r="D77" s="119"/>
      <c r="E77" s="110" t="s">
        <v>579</v>
      </c>
      <c r="F77" s="111"/>
      <c r="G77" s="111"/>
      <c r="H77" s="111"/>
      <c r="I77" s="110" t="s">
        <v>596</v>
      </c>
      <c r="J77" s="111"/>
      <c r="K77" s="111"/>
      <c r="L77" s="111"/>
      <c r="M77" s="110" t="s">
        <v>608</v>
      </c>
      <c r="N77" s="111"/>
      <c r="O77" s="111"/>
      <c r="P77" s="111"/>
      <c r="Q77" s="110" t="s">
        <v>579</v>
      </c>
      <c r="R77" s="111"/>
      <c r="S77" s="111"/>
      <c r="T77" s="111"/>
      <c r="U77" s="108"/>
      <c r="V77" s="108"/>
      <c r="W77" s="110" t="s">
        <v>594</v>
      </c>
      <c r="X77" s="111"/>
      <c r="Y77" s="111"/>
      <c r="Z77" s="111"/>
      <c r="AA77" s="110" t="s">
        <v>618</v>
      </c>
      <c r="AB77" s="111"/>
      <c r="AC77" s="111"/>
      <c r="AD77" s="111"/>
      <c r="AE77" s="110" t="s">
        <v>638</v>
      </c>
      <c r="AF77" s="111"/>
      <c r="AG77" s="111"/>
      <c r="AH77" s="111"/>
      <c r="AI77" s="27"/>
      <c r="AJ77" s="93" t="s">
        <v>684</v>
      </c>
    </row>
    <row r="78" spans="1:39">
      <c r="A78" s="107" t="s">
        <v>18</v>
      </c>
      <c r="B78" s="107">
        <v>1170</v>
      </c>
      <c r="C78" s="118" t="str">
        <f>IF(B78="","",VLOOKUP(B78,但馬男!$A:$C,2,FALSE))</f>
        <v>岩本  一希(1)</v>
      </c>
      <c r="D78" s="118" t="str">
        <f>IF(B78="","",VLOOKUP(B78,但馬男!$A:$D,3,FALSE))</f>
        <v>近大豊</v>
      </c>
      <c r="E78" s="109" t="s">
        <v>580</v>
      </c>
      <c r="F78" s="109"/>
      <c r="G78" s="109"/>
      <c r="H78" s="109"/>
      <c r="I78" s="109" t="s">
        <v>577</v>
      </c>
      <c r="J78" s="109"/>
      <c r="K78" s="109"/>
      <c r="L78" s="109"/>
      <c r="M78" s="109" t="s">
        <v>609</v>
      </c>
      <c r="N78" s="109"/>
      <c r="O78" s="109"/>
      <c r="P78" s="109"/>
      <c r="Q78" s="109" t="s">
        <v>580</v>
      </c>
      <c r="R78" s="109"/>
      <c r="S78" s="109"/>
      <c r="T78" s="109"/>
      <c r="U78" s="108">
        <v>6</v>
      </c>
      <c r="V78" s="108"/>
      <c r="W78" s="109" t="s">
        <v>620</v>
      </c>
      <c r="X78" s="109"/>
      <c r="Y78" s="109"/>
      <c r="Z78" s="109"/>
      <c r="AA78" s="109" t="s">
        <v>631</v>
      </c>
      <c r="AB78" s="109"/>
      <c r="AC78" s="109"/>
      <c r="AD78" s="109"/>
      <c r="AE78" s="109" t="s">
        <v>577</v>
      </c>
      <c r="AF78" s="109"/>
      <c r="AG78" s="109"/>
      <c r="AH78" s="109"/>
      <c r="AI78" s="91">
        <v>3</v>
      </c>
      <c r="AJ78" s="85" t="s">
        <v>631</v>
      </c>
    </row>
    <row r="79" spans="1:39" ht="15" customHeight="1">
      <c r="A79" s="107"/>
      <c r="B79" s="107"/>
      <c r="C79" s="119"/>
      <c r="D79" s="119"/>
      <c r="E79" s="110" t="s">
        <v>581</v>
      </c>
      <c r="F79" s="111"/>
      <c r="G79" s="111"/>
      <c r="H79" s="111"/>
      <c r="I79" s="110" t="s">
        <v>29</v>
      </c>
      <c r="J79" s="111"/>
      <c r="K79" s="111"/>
      <c r="L79" s="111"/>
      <c r="M79" s="110" t="s">
        <v>610</v>
      </c>
      <c r="N79" s="111"/>
      <c r="O79" s="111"/>
      <c r="P79" s="111"/>
      <c r="Q79" s="110" t="s">
        <v>581</v>
      </c>
      <c r="R79" s="111"/>
      <c r="S79" s="111"/>
      <c r="T79" s="111"/>
      <c r="U79" s="108"/>
      <c r="V79" s="108"/>
      <c r="W79" s="110" t="s">
        <v>621</v>
      </c>
      <c r="X79" s="111"/>
      <c r="Y79" s="111"/>
      <c r="Z79" s="111"/>
      <c r="AA79" s="110" t="s">
        <v>587</v>
      </c>
      <c r="AB79" s="111"/>
      <c r="AC79" s="111"/>
      <c r="AD79" s="111"/>
      <c r="AE79" s="110" t="s">
        <v>29</v>
      </c>
      <c r="AF79" s="111"/>
      <c r="AG79" s="111"/>
      <c r="AH79" s="111"/>
      <c r="AI79" s="27"/>
      <c r="AJ79" s="93" t="s">
        <v>469</v>
      </c>
    </row>
    <row r="80" spans="1:39">
      <c r="A80" s="107" t="s">
        <v>19</v>
      </c>
      <c r="B80" s="107">
        <v>983</v>
      </c>
      <c r="C80" s="118" t="str">
        <f>IF(B80="","",VLOOKUP(B80,但馬男!$A:$C,2,FALSE))</f>
        <v>渋谷  翔悟(1)</v>
      </c>
      <c r="D80" s="118" t="str">
        <f>IF(B80="","",VLOOKUP(B80,但馬男!$A:$D,3,FALSE))</f>
        <v>豊　岡</v>
      </c>
      <c r="E80" s="109" t="s">
        <v>582</v>
      </c>
      <c r="F80" s="109"/>
      <c r="G80" s="109"/>
      <c r="H80" s="109"/>
      <c r="I80" s="109" t="s">
        <v>597</v>
      </c>
      <c r="J80" s="109"/>
      <c r="K80" s="109"/>
      <c r="L80" s="109"/>
      <c r="M80" s="109" t="s">
        <v>611</v>
      </c>
      <c r="N80" s="109"/>
      <c r="O80" s="109"/>
      <c r="P80" s="109"/>
      <c r="Q80" s="109" t="s">
        <v>582</v>
      </c>
      <c r="R80" s="109"/>
      <c r="S80" s="109"/>
      <c r="T80" s="109"/>
      <c r="U80" s="108"/>
      <c r="V80" s="108"/>
      <c r="W80" s="109" t="s">
        <v>27</v>
      </c>
      <c r="X80" s="109"/>
      <c r="Y80" s="109"/>
      <c r="Z80" s="109"/>
      <c r="AA80" s="109" t="s">
        <v>27</v>
      </c>
      <c r="AB80" s="109"/>
      <c r="AC80" s="109"/>
      <c r="AD80" s="109"/>
      <c r="AE80" s="109" t="s">
        <v>27</v>
      </c>
      <c r="AF80" s="109"/>
      <c r="AG80" s="109"/>
      <c r="AH80" s="109"/>
      <c r="AI80" s="91" t="s">
        <v>16</v>
      </c>
      <c r="AJ80" s="85" t="s">
        <v>28</v>
      </c>
    </row>
    <row r="81" spans="1:36" ht="15" customHeight="1">
      <c r="A81" s="107"/>
      <c r="B81" s="107"/>
      <c r="C81" s="119"/>
      <c r="D81" s="119"/>
      <c r="E81" s="110" t="s">
        <v>583</v>
      </c>
      <c r="F81" s="111"/>
      <c r="G81" s="111"/>
      <c r="H81" s="111"/>
      <c r="I81" s="110" t="s">
        <v>592</v>
      </c>
      <c r="J81" s="111"/>
      <c r="K81" s="111"/>
      <c r="L81" s="111"/>
      <c r="M81" s="110" t="s">
        <v>590</v>
      </c>
      <c r="N81" s="111"/>
      <c r="O81" s="111"/>
      <c r="P81" s="111"/>
      <c r="Q81" s="110" t="s">
        <v>583</v>
      </c>
      <c r="R81" s="111"/>
      <c r="S81" s="111"/>
      <c r="T81" s="111"/>
      <c r="U81" s="108"/>
      <c r="V81" s="108"/>
      <c r="W81" s="110" t="s">
        <v>29</v>
      </c>
      <c r="X81" s="111"/>
      <c r="Y81" s="111"/>
      <c r="Z81" s="111"/>
      <c r="AA81" s="110" t="s">
        <v>29</v>
      </c>
      <c r="AB81" s="111"/>
      <c r="AC81" s="111"/>
      <c r="AD81" s="111"/>
      <c r="AE81" s="110" t="s">
        <v>29</v>
      </c>
      <c r="AF81" s="111"/>
      <c r="AG81" s="111"/>
      <c r="AH81" s="111"/>
      <c r="AI81" s="27"/>
      <c r="AJ81" s="93" t="s">
        <v>381</v>
      </c>
    </row>
    <row r="82" spans="1:36">
      <c r="A82" s="107" t="s">
        <v>20</v>
      </c>
      <c r="B82" s="107">
        <v>1073</v>
      </c>
      <c r="C82" s="118" t="str">
        <f>IF(B82="","",VLOOKUP(B82,但馬男!$A:$C,2,FALSE))</f>
        <v>平瀬    廉(1)</v>
      </c>
      <c r="D82" s="118" t="str">
        <f>IF(B82="","",VLOOKUP(B82,但馬男!$A:$D,3,FALSE))</f>
        <v>豊岡総</v>
      </c>
      <c r="E82" s="109" t="s">
        <v>584</v>
      </c>
      <c r="F82" s="109"/>
      <c r="G82" s="109"/>
      <c r="H82" s="109"/>
      <c r="I82" s="109" t="s">
        <v>598</v>
      </c>
      <c r="J82" s="109"/>
      <c r="K82" s="109"/>
      <c r="L82" s="109"/>
      <c r="M82" s="109" t="s">
        <v>612</v>
      </c>
      <c r="N82" s="109"/>
      <c r="O82" s="109"/>
      <c r="P82" s="109"/>
      <c r="Q82" s="109" t="s">
        <v>612</v>
      </c>
      <c r="R82" s="109"/>
      <c r="S82" s="109"/>
      <c r="T82" s="109"/>
      <c r="U82" s="108">
        <v>4</v>
      </c>
      <c r="V82" s="108"/>
      <c r="W82" s="109" t="s">
        <v>622</v>
      </c>
      <c r="X82" s="109"/>
      <c r="Y82" s="109"/>
      <c r="Z82" s="109"/>
      <c r="AA82" s="109" t="s">
        <v>632</v>
      </c>
      <c r="AB82" s="109"/>
      <c r="AC82" s="109"/>
      <c r="AD82" s="109"/>
      <c r="AE82" s="109" t="s">
        <v>639</v>
      </c>
      <c r="AF82" s="109"/>
      <c r="AG82" s="109"/>
      <c r="AH82" s="109"/>
      <c r="AI82" s="91">
        <v>5</v>
      </c>
      <c r="AJ82" s="85" t="s">
        <v>612</v>
      </c>
    </row>
    <row r="83" spans="1:36" ht="15" customHeight="1">
      <c r="A83" s="107"/>
      <c r="B83" s="107"/>
      <c r="C83" s="119"/>
      <c r="D83" s="119"/>
      <c r="E83" s="110" t="s">
        <v>585</v>
      </c>
      <c r="F83" s="111"/>
      <c r="G83" s="111"/>
      <c r="H83" s="111"/>
      <c r="I83" s="110" t="s">
        <v>596</v>
      </c>
      <c r="J83" s="111"/>
      <c r="K83" s="111"/>
      <c r="L83" s="111"/>
      <c r="M83" s="110" t="s">
        <v>613</v>
      </c>
      <c r="N83" s="111"/>
      <c r="O83" s="111"/>
      <c r="P83" s="111"/>
      <c r="Q83" s="110" t="s">
        <v>613</v>
      </c>
      <c r="R83" s="111"/>
      <c r="S83" s="111"/>
      <c r="T83" s="111"/>
      <c r="U83" s="108"/>
      <c r="V83" s="108"/>
      <c r="W83" s="110" t="s">
        <v>615</v>
      </c>
      <c r="X83" s="111"/>
      <c r="Y83" s="111"/>
      <c r="Z83" s="111"/>
      <c r="AA83" s="110" t="s">
        <v>633</v>
      </c>
      <c r="AB83" s="111"/>
      <c r="AC83" s="111"/>
      <c r="AD83" s="111"/>
      <c r="AE83" s="110" t="s">
        <v>579</v>
      </c>
      <c r="AF83" s="111"/>
      <c r="AG83" s="111"/>
      <c r="AH83" s="111"/>
      <c r="AI83" s="27"/>
      <c r="AJ83" s="93" t="s">
        <v>685</v>
      </c>
    </row>
    <row r="84" spans="1:36">
      <c r="A84" s="107" t="s">
        <v>3</v>
      </c>
      <c r="B84" s="107">
        <v>222</v>
      </c>
      <c r="C84" s="118" t="str">
        <f>IF(B84="","",VLOOKUP(B84,但馬男!$A:$C,2,FALSE))</f>
        <v>桑原  奎斗(1)</v>
      </c>
      <c r="D84" s="118" t="str">
        <f>IF(B84="","",VLOOKUP(B84,但馬男!$A:$D,3,FALSE))</f>
        <v>和田山</v>
      </c>
      <c r="E84" s="109" t="s">
        <v>14</v>
      </c>
      <c r="F84" s="109"/>
      <c r="G84" s="109"/>
      <c r="H84" s="109"/>
      <c r="I84" s="109" t="s">
        <v>14</v>
      </c>
      <c r="J84" s="109"/>
      <c r="K84" s="109"/>
      <c r="L84" s="109"/>
      <c r="M84" s="109" t="s">
        <v>14</v>
      </c>
      <c r="N84" s="109"/>
      <c r="O84" s="109"/>
      <c r="P84" s="109"/>
      <c r="Q84" s="109" t="s">
        <v>14</v>
      </c>
      <c r="R84" s="109"/>
      <c r="S84" s="109"/>
      <c r="T84" s="109"/>
      <c r="U84" s="108"/>
      <c r="V84" s="108"/>
      <c r="W84" s="109" t="s">
        <v>14</v>
      </c>
      <c r="X84" s="109"/>
      <c r="Y84" s="109"/>
      <c r="Z84" s="109"/>
      <c r="AA84" s="109" t="s">
        <v>14</v>
      </c>
      <c r="AB84" s="109"/>
      <c r="AC84" s="109"/>
      <c r="AD84" s="109"/>
      <c r="AE84" s="109" t="s">
        <v>14</v>
      </c>
      <c r="AF84" s="109"/>
      <c r="AG84" s="109"/>
      <c r="AH84" s="109"/>
      <c r="AI84" s="91" t="s">
        <v>16</v>
      </c>
      <c r="AJ84" s="85" t="s">
        <v>28</v>
      </c>
    </row>
    <row r="85" spans="1:36" ht="15" customHeight="1">
      <c r="A85" s="107"/>
      <c r="B85" s="107"/>
      <c r="C85" s="119"/>
      <c r="D85" s="119"/>
      <c r="E85" s="110" t="s">
        <v>29</v>
      </c>
      <c r="F85" s="111"/>
      <c r="G85" s="111"/>
      <c r="H85" s="111"/>
      <c r="I85" s="110" t="s">
        <v>29</v>
      </c>
      <c r="J85" s="111"/>
      <c r="K85" s="111"/>
      <c r="L85" s="111"/>
      <c r="M85" s="110" t="s">
        <v>29</v>
      </c>
      <c r="N85" s="111"/>
      <c r="O85" s="111"/>
      <c r="P85" s="111"/>
      <c r="Q85" s="110" t="s">
        <v>29</v>
      </c>
      <c r="R85" s="111"/>
      <c r="S85" s="111"/>
      <c r="T85" s="111"/>
      <c r="U85" s="108"/>
      <c r="V85" s="108"/>
      <c r="W85" s="110" t="s">
        <v>29</v>
      </c>
      <c r="X85" s="111"/>
      <c r="Y85" s="111"/>
      <c r="Z85" s="111"/>
      <c r="AA85" s="110" t="s">
        <v>29</v>
      </c>
      <c r="AB85" s="111"/>
      <c r="AC85" s="111"/>
      <c r="AD85" s="111"/>
      <c r="AE85" s="110" t="s">
        <v>29</v>
      </c>
      <c r="AF85" s="111"/>
      <c r="AG85" s="111"/>
      <c r="AH85" s="111"/>
      <c r="AI85" s="27"/>
      <c r="AJ85" s="93" t="s">
        <v>381</v>
      </c>
    </row>
    <row r="86" spans="1:36">
      <c r="A86" s="107" t="s">
        <v>1</v>
      </c>
      <c r="B86" s="107">
        <v>1346</v>
      </c>
      <c r="C86" s="118" t="str">
        <f>IF(B86="","",VLOOKUP(B86,但馬男!$A:$C,2,FALSE))</f>
        <v>上田  貴寛(1)</v>
      </c>
      <c r="D86" s="118" t="str">
        <f>IF(B86="","",VLOOKUP(B86,但馬男!$A:$D,3,FALSE))</f>
        <v>香　住</v>
      </c>
      <c r="E86" s="109" t="s">
        <v>586</v>
      </c>
      <c r="F86" s="109"/>
      <c r="G86" s="109"/>
      <c r="H86" s="109"/>
      <c r="I86" s="109" t="s">
        <v>599</v>
      </c>
      <c r="J86" s="109"/>
      <c r="K86" s="109"/>
      <c r="L86" s="109"/>
      <c r="M86" s="109" t="s">
        <v>577</v>
      </c>
      <c r="N86" s="109"/>
      <c r="O86" s="109"/>
      <c r="P86" s="109"/>
      <c r="Q86" s="109" t="s">
        <v>599</v>
      </c>
      <c r="R86" s="109"/>
      <c r="S86" s="109"/>
      <c r="T86" s="109"/>
      <c r="U86" s="108">
        <v>7</v>
      </c>
      <c r="V86" s="108"/>
      <c r="W86" s="109" t="s">
        <v>623</v>
      </c>
      <c r="X86" s="109"/>
      <c r="Y86" s="109"/>
      <c r="Z86" s="109"/>
      <c r="AA86" s="109" t="s">
        <v>577</v>
      </c>
      <c r="AB86" s="109"/>
      <c r="AC86" s="109"/>
      <c r="AD86" s="109"/>
      <c r="AE86" s="109" t="s">
        <v>640</v>
      </c>
      <c r="AF86" s="109"/>
      <c r="AG86" s="109"/>
      <c r="AH86" s="109"/>
      <c r="AI86" s="91">
        <v>2</v>
      </c>
      <c r="AJ86" s="85" t="s">
        <v>640</v>
      </c>
    </row>
    <row r="87" spans="1:36" ht="15" customHeight="1">
      <c r="A87" s="107"/>
      <c r="B87" s="107"/>
      <c r="C87" s="119"/>
      <c r="D87" s="119"/>
      <c r="E87" s="110" t="s">
        <v>587</v>
      </c>
      <c r="F87" s="111"/>
      <c r="G87" s="111"/>
      <c r="H87" s="111"/>
      <c r="I87" s="110" t="s">
        <v>590</v>
      </c>
      <c r="J87" s="111"/>
      <c r="K87" s="111"/>
      <c r="L87" s="111"/>
      <c r="M87" s="110" t="s">
        <v>29</v>
      </c>
      <c r="N87" s="111"/>
      <c r="O87" s="111"/>
      <c r="P87" s="111"/>
      <c r="Q87" s="110" t="s">
        <v>590</v>
      </c>
      <c r="R87" s="111"/>
      <c r="S87" s="111"/>
      <c r="T87" s="111"/>
      <c r="U87" s="108"/>
      <c r="V87" s="108"/>
      <c r="W87" s="110" t="s">
        <v>624</v>
      </c>
      <c r="X87" s="111"/>
      <c r="Y87" s="111"/>
      <c r="Z87" s="111"/>
      <c r="AA87" s="110" t="s">
        <v>29</v>
      </c>
      <c r="AB87" s="111"/>
      <c r="AC87" s="111"/>
      <c r="AD87" s="111"/>
      <c r="AE87" s="110" t="s">
        <v>628</v>
      </c>
      <c r="AF87" s="111"/>
      <c r="AG87" s="111"/>
      <c r="AH87" s="111"/>
      <c r="AI87" s="27"/>
      <c r="AJ87" s="93" t="s">
        <v>686</v>
      </c>
    </row>
    <row r="88" spans="1:36">
      <c r="A88" s="107" t="s">
        <v>51</v>
      </c>
      <c r="B88" s="107">
        <v>377</v>
      </c>
      <c r="C88" s="118" t="str">
        <f>IF(B88="","",VLOOKUP(B88,但馬男!$A:$C,2,FALSE))</f>
        <v>進元  聖矢(1)</v>
      </c>
      <c r="D88" s="118" t="str">
        <f>IF(B88="","",VLOOKUP(B88,但馬男!$A:$D,3,FALSE))</f>
        <v>八　鹿</v>
      </c>
      <c r="E88" s="109" t="s">
        <v>588</v>
      </c>
      <c r="F88" s="109"/>
      <c r="G88" s="109"/>
      <c r="H88" s="109"/>
      <c r="I88" s="109" t="s">
        <v>600</v>
      </c>
      <c r="J88" s="109"/>
      <c r="K88" s="109"/>
      <c r="L88" s="109"/>
      <c r="M88" s="109" t="s">
        <v>614</v>
      </c>
      <c r="N88" s="109"/>
      <c r="O88" s="109"/>
      <c r="P88" s="109"/>
      <c r="Q88" s="109" t="s">
        <v>588</v>
      </c>
      <c r="R88" s="109"/>
      <c r="S88" s="109"/>
      <c r="T88" s="109"/>
      <c r="U88" s="108">
        <v>2</v>
      </c>
      <c r="V88" s="108"/>
      <c r="W88" s="109" t="s">
        <v>577</v>
      </c>
      <c r="X88" s="109"/>
      <c r="Y88" s="109"/>
      <c r="Z88" s="109"/>
      <c r="AA88" s="109" t="s">
        <v>634</v>
      </c>
      <c r="AB88" s="109"/>
      <c r="AC88" s="109"/>
      <c r="AD88" s="109"/>
      <c r="AE88" s="109" t="s">
        <v>577</v>
      </c>
      <c r="AF88" s="109"/>
      <c r="AG88" s="109"/>
      <c r="AH88" s="109"/>
      <c r="AI88" s="91">
        <v>7</v>
      </c>
      <c r="AJ88" s="85" t="s">
        <v>588</v>
      </c>
    </row>
    <row r="89" spans="1:36" ht="15" customHeight="1">
      <c r="A89" s="107"/>
      <c r="B89" s="107"/>
      <c r="C89" s="119"/>
      <c r="D89" s="119"/>
      <c r="E89" s="110" t="s">
        <v>583</v>
      </c>
      <c r="F89" s="111"/>
      <c r="G89" s="111"/>
      <c r="H89" s="111"/>
      <c r="I89" s="110" t="s">
        <v>601</v>
      </c>
      <c r="J89" s="111"/>
      <c r="K89" s="111"/>
      <c r="L89" s="111"/>
      <c r="M89" s="110" t="s">
        <v>615</v>
      </c>
      <c r="N89" s="111"/>
      <c r="O89" s="111"/>
      <c r="P89" s="111"/>
      <c r="Q89" s="110" t="s">
        <v>583</v>
      </c>
      <c r="R89" s="111"/>
      <c r="S89" s="111"/>
      <c r="T89" s="111"/>
      <c r="U89" s="108"/>
      <c r="V89" s="108"/>
      <c r="W89" s="110" t="s">
        <v>29</v>
      </c>
      <c r="X89" s="111"/>
      <c r="Y89" s="111"/>
      <c r="Z89" s="111"/>
      <c r="AA89" s="110" t="s">
        <v>606</v>
      </c>
      <c r="AB89" s="111"/>
      <c r="AC89" s="111"/>
      <c r="AD89" s="111"/>
      <c r="AE89" s="110" t="s">
        <v>29</v>
      </c>
      <c r="AF89" s="111"/>
      <c r="AG89" s="111"/>
      <c r="AH89" s="111"/>
      <c r="AI89" s="27"/>
      <c r="AJ89" s="93" t="s">
        <v>687</v>
      </c>
    </row>
    <row r="90" spans="1:36">
      <c r="A90" s="107" t="s">
        <v>52</v>
      </c>
      <c r="B90" s="107">
        <v>190</v>
      </c>
      <c r="C90" s="118" t="str">
        <f>IF(B90="","",VLOOKUP(B90,但馬男!$A:$C,2,FALSE))</f>
        <v>上田  大樹(1)</v>
      </c>
      <c r="D90" s="118" t="str">
        <f>IF(B90="","",VLOOKUP(B90,但馬男!$A:$D,3,FALSE))</f>
        <v>生　野</v>
      </c>
      <c r="E90" s="109" t="s">
        <v>589</v>
      </c>
      <c r="F90" s="109"/>
      <c r="G90" s="109"/>
      <c r="H90" s="109"/>
      <c r="I90" s="109" t="s">
        <v>602</v>
      </c>
      <c r="J90" s="109"/>
      <c r="K90" s="109"/>
      <c r="L90" s="109"/>
      <c r="M90" s="109" t="s">
        <v>616</v>
      </c>
      <c r="N90" s="109"/>
      <c r="O90" s="109"/>
      <c r="P90" s="109"/>
      <c r="Q90" s="109" t="s">
        <v>602</v>
      </c>
      <c r="R90" s="109"/>
      <c r="S90" s="109"/>
      <c r="T90" s="109"/>
      <c r="U90" s="108">
        <v>8</v>
      </c>
      <c r="V90" s="108"/>
      <c r="W90" s="109" t="s">
        <v>625</v>
      </c>
      <c r="X90" s="109"/>
      <c r="Y90" s="109"/>
      <c r="Z90" s="109"/>
      <c r="AA90" s="109" t="s">
        <v>635</v>
      </c>
      <c r="AB90" s="109"/>
      <c r="AC90" s="109"/>
      <c r="AD90" s="109"/>
      <c r="AE90" s="109" t="s">
        <v>641</v>
      </c>
      <c r="AF90" s="109"/>
      <c r="AG90" s="109"/>
      <c r="AH90" s="109"/>
      <c r="AI90" s="91">
        <v>1</v>
      </c>
      <c r="AJ90" s="85" t="s">
        <v>625</v>
      </c>
    </row>
    <row r="91" spans="1:36" ht="15" customHeight="1">
      <c r="A91" s="107"/>
      <c r="B91" s="107"/>
      <c r="C91" s="119"/>
      <c r="D91" s="119"/>
      <c r="E91" s="110" t="s">
        <v>590</v>
      </c>
      <c r="F91" s="111"/>
      <c r="G91" s="111"/>
      <c r="H91" s="111"/>
      <c r="I91" s="110" t="s">
        <v>618</v>
      </c>
      <c r="J91" s="111"/>
      <c r="K91" s="111"/>
      <c r="L91" s="111"/>
      <c r="M91" s="110" t="s">
        <v>579</v>
      </c>
      <c r="N91" s="111"/>
      <c r="O91" s="111"/>
      <c r="P91" s="111"/>
      <c r="Q91" s="110" t="s">
        <v>618</v>
      </c>
      <c r="R91" s="111"/>
      <c r="S91" s="111"/>
      <c r="T91" s="111"/>
      <c r="U91" s="108"/>
      <c r="V91" s="108"/>
      <c r="W91" s="110" t="s">
        <v>626</v>
      </c>
      <c r="X91" s="111"/>
      <c r="Y91" s="111"/>
      <c r="Z91" s="111"/>
      <c r="AA91" s="110" t="s">
        <v>633</v>
      </c>
      <c r="AB91" s="111"/>
      <c r="AC91" s="111"/>
      <c r="AD91" s="111"/>
      <c r="AE91" s="110" t="s">
        <v>594</v>
      </c>
      <c r="AF91" s="111"/>
      <c r="AG91" s="111"/>
      <c r="AH91" s="111"/>
      <c r="AI91" s="27"/>
      <c r="AJ91" s="93" t="s">
        <v>688</v>
      </c>
    </row>
    <row r="92" spans="1:36">
      <c r="A92" s="107" t="s">
        <v>366</v>
      </c>
      <c r="B92" s="107">
        <v>376</v>
      </c>
      <c r="C92" s="118" t="str">
        <f>IF(B92="","",VLOOKUP(B92,但馬男!$A:$C,2,FALSE))</f>
        <v>高本  慎也(1)</v>
      </c>
      <c r="D92" s="118" t="str">
        <f>IF(B92="","",VLOOKUP(B92,但馬男!$A:$D,3,FALSE))</f>
        <v>八　鹿</v>
      </c>
      <c r="E92" s="109" t="s">
        <v>591</v>
      </c>
      <c r="F92" s="109"/>
      <c r="G92" s="109"/>
      <c r="H92" s="109"/>
      <c r="I92" s="109" t="s">
        <v>603</v>
      </c>
      <c r="J92" s="109"/>
      <c r="K92" s="109"/>
      <c r="L92" s="109"/>
      <c r="M92" s="109" t="s">
        <v>617</v>
      </c>
      <c r="N92" s="109"/>
      <c r="O92" s="109"/>
      <c r="P92" s="109"/>
      <c r="Q92" s="109" t="s">
        <v>617</v>
      </c>
      <c r="R92" s="109"/>
      <c r="S92" s="109"/>
      <c r="T92" s="109"/>
      <c r="U92" s="108">
        <v>3</v>
      </c>
      <c r="V92" s="108"/>
      <c r="W92" s="109" t="s">
        <v>627</v>
      </c>
      <c r="X92" s="109"/>
      <c r="Y92" s="109"/>
      <c r="Z92" s="109"/>
      <c r="AA92" s="109" t="s">
        <v>636</v>
      </c>
      <c r="AB92" s="109"/>
      <c r="AC92" s="109"/>
      <c r="AD92" s="109"/>
      <c r="AE92" s="109" t="s">
        <v>642</v>
      </c>
      <c r="AF92" s="109"/>
      <c r="AG92" s="109"/>
      <c r="AH92" s="109"/>
      <c r="AI92" s="91">
        <v>6</v>
      </c>
      <c r="AJ92" s="85" t="s">
        <v>617</v>
      </c>
    </row>
    <row r="93" spans="1:36" ht="15" customHeight="1">
      <c r="A93" s="107"/>
      <c r="B93" s="107"/>
      <c r="C93" s="119"/>
      <c r="D93" s="119"/>
      <c r="E93" s="110" t="s">
        <v>592</v>
      </c>
      <c r="F93" s="111"/>
      <c r="G93" s="111"/>
      <c r="H93" s="111"/>
      <c r="I93" s="110" t="s">
        <v>604</v>
      </c>
      <c r="J93" s="111"/>
      <c r="K93" s="111"/>
      <c r="L93" s="111"/>
      <c r="M93" s="110" t="s">
        <v>618</v>
      </c>
      <c r="N93" s="111"/>
      <c r="O93" s="111"/>
      <c r="P93" s="111"/>
      <c r="Q93" s="110" t="s">
        <v>618</v>
      </c>
      <c r="R93" s="111"/>
      <c r="S93" s="111"/>
      <c r="T93" s="111"/>
      <c r="U93" s="108"/>
      <c r="V93" s="108"/>
      <c r="W93" s="110" t="s">
        <v>628</v>
      </c>
      <c r="X93" s="111"/>
      <c r="Y93" s="111"/>
      <c r="Z93" s="111"/>
      <c r="AA93" s="110" t="s">
        <v>633</v>
      </c>
      <c r="AB93" s="111"/>
      <c r="AC93" s="111"/>
      <c r="AD93" s="111"/>
      <c r="AE93" s="110" t="s">
        <v>587</v>
      </c>
      <c r="AF93" s="111"/>
      <c r="AG93" s="111"/>
      <c r="AH93" s="111"/>
      <c r="AI93" s="27"/>
      <c r="AJ93" s="93" t="s">
        <v>684</v>
      </c>
    </row>
    <row r="94" spans="1:36">
      <c r="A94" s="107" t="s">
        <v>56</v>
      </c>
      <c r="B94" s="107">
        <v>1177</v>
      </c>
      <c r="C94" s="118" t="str">
        <f>IF(B94="","",VLOOKUP(B94,但馬男!$A:$C,2,FALSE))</f>
        <v>馬場  貴之(1)</v>
      </c>
      <c r="D94" s="118" t="str">
        <f>IF(B94="","",VLOOKUP(B94,但馬男!$A:$D,3,FALSE))</f>
        <v>近大豊</v>
      </c>
      <c r="E94" s="109" t="s">
        <v>14</v>
      </c>
      <c r="F94" s="109"/>
      <c r="G94" s="109"/>
      <c r="H94" s="109"/>
      <c r="I94" s="109" t="s">
        <v>14</v>
      </c>
      <c r="J94" s="109"/>
      <c r="K94" s="109"/>
      <c r="L94" s="109"/>
      <c r="M94" s="109" t="s">
        <v>14</v>
      </c>
      <c r="N94" s="109"/>
      <c r="O94" s="109"/>
      <c r="P94" s="109"/>
      <c r="Q94" s="109" t="s">
        <v>14</v>
      </c>
      <c r="R94" s="109"/>
      <c r="S94" s="109"/>
      <c r="T94" s="109"/>
      <c r="U94" s="108"/>
      <c r="V94" s="108"/>
      <c r="W94" s="109" t="s">
        <v>14</v>
      </c>
      <c r="X94" s="109"/>
      <c r="Y94" s="109"/>
      <c r="Z94" s="109"/>
      <c r="AA94" s="109" t="s">
        <v>14</v>
      </c>
      <c r="AB94" s="109"/>
      <c r="AC94" s="109"/>
      <c r="AD94" s="109"/>
      <c r="AE94" s="109" t="s">
        <v>14</v>
      </c>
      <c r="AF94" s="109"/>
      <c r="AG94" s="109"/>
      <c r="AH94" s="109"/>
      <c r="AI94" s="91" t="s">
        <v>16</v>
      </c>
      <c r="AJ94" s="85" t="s">
        <v>28</v>
      </c>
    </row>
    <row r="95" spans="1:36" ht="15" customHeight="1">
      <c r="A95" s="107"/>
      <c r="B95" s="107"/>
      <c r="C95" s="119"/>
      <c r="D95" s="119"/>
      <c r="E95" s="110" t="s">
        <v>29</v>
      </c>
      <c r="F95" s="111"/>
      <c r="G95" s="111"/>
      <c r="H95" s="111"/>
      <c r="I95" s="110" t="s">
        <v>29</v>
      </c>
      <c r="J95" s="111"/>
      <c r="K95" s="111"/>
      <c r="L95" s="111"/>
      <c r="M95" s="110" t="s">
        <v>29</v>
      </c>
      <c r="N95" s="111"/>
      <c r="O95" s="111"/>
      <c r="P95" s="111"/>
      <c r="Q95" s="110" t="s">
        <v>29</v>
      </c>
      <c r="R95" s="111"/>
      <c r="S95" s="111"/>
      <c r="T95" s="111"/>
      <c r="U95" s="108"/>
      <c r="V95" s="108"/>
      <c r="W95" s="110" t="s">
        <v>29</v>
      </c>
      <c r="X95" s="111"/>
      <c r="Y95" s="111"/>
      <c r="Z95" s="111"/>
      <c r="AA95" s="110" t="s">
        <v>29</v>
      </c>
      <c r="AB95" s="111"/>
      <c r="AC95" s="111"/>
      <c r="AD95" s="111"/>
      <c r="AE95" s="110" t="s">
        <v>29</v>
      </c>
      <c r="AF95" s="111"/>
      <c r="AG95" s="111"/>
      <c r="AH95" s="111"/>
      <c r="AI95" s="27"/>
      <c r="AJ95" s="93" t="s">
        <v>381</v>
      </c>
    </row>
    <row r="96" spans="1:36">
      <c r="A96" s="107" t="s">
        <v>367</v>
      </c>
      <c r="B96" s="107">
        <v>731</v>
      </c>
      <c r="C96" s="118" t="str">
        <f>IF(B96="","",VLOOKUP(B96,但馬男!$A:$C,2,FALSE))</f>
        <v>中山    魁(1)</v>
      </c>
      <c r="D96" s="118" t="str">
        <f>IF(B96="","",VLOOKUP(B96,但馬男!$A:$D,3,FALSE))</f>
        <v>出　石</v>
      </c>
      <c r="E96" s="109" t="s">
        <v>577</v>
      </c>
      <c r="F96" s="109"/>
      <c r="G96" s="109"/>
      <c r="H96" s="109"/>
      <c r="I96" s="109" t="s">
        <v>605</v>
      </c>
      <c r="J96" s="109"/>
      <c r="K96" s="109"/>
      <c r="L96" s="109"/>
      <c r="M96" s="109" t="s">
        <v>577</v>
      </c>
      <c r="N96" s="109"/>
      <c r="O96" s="109"/>
      <c r="P96" s="109"/>
      <c r="Q96" s="109" t="s">
        <v>605</v>
      </c>
      <c r="R96" s="109"/>
      <c r="S96" s="109"/>
      <c r="T96" s="109"/>
      <c r="U96" s="108">
        <v>1</v>
      </c>
      <c r="V96" s="108"/>
      <c r="W96" s="109" t="s">
        <v>629</v>
      </c>
      <c r="X96" s="109"/>
      <c r="Y96" s="109"/>
      <c r="Z96" s="109"/>
      <c r="AA96" s="109" t="s">
        <v>598</v>
      </c>
      <c r="AB96" s="109"/>
      <c r="AC96" s="109"/>
      <c r="AD96" s="109"/>
      <c r="AE96" s="109" t="s">
        <v>643</v>
      </c>
      <c r="AF96" s="109"/>
      <c r="AG96" s="109"/>
      <c r="AH96" s="109"/>
      <c r="AI96" s="91">
        <v>8</v>
      </c>
      <c r="AJ96" s="85" t="s">
        <v>629</v>
      </c>
    </row>
    <row r="97" spans="1:39" ht="15" customHeight="1">
      <c r="A97" s="107"/>
      <c r="B97" s="107"/>
      <c r="C97" s="119"/>
      <c r="D97" s="119"/>
      <c r="E97" s="110" t="s">
        <v>29</v>
      </c>
      <c r="F97" s="111"/>
      <c r="G97" s="111"/>
      <c r="H97" s="111"/>
      <c r="I97" s="110" t="s">
        <v>606</v>
      </c>
      <c r="J97" s="111"/>
      <c r="K97" s="111"/>
      <c r="L97" s="111"/>
      <c r="M97" s="110" t="s">
        <v>29</v>
      </c>
      <c r="N97" s="111"/>
      <c r="O97" s="111"/>
      <c r="P97" s="111"/>
      <c r="Q97" s="110" t="s">
        <v>606</v>
      </c>
      <c r="R97" s="111"/>
      <c r="S97" s="111"/>
      <c r="T97" s="111"/>
      <c r="U97" s="108"/>
      <c r="V97" s="108"/>
      <c r="W97" s="110" t="s">
        <v>594</v>
      </c>
      <c r="X97" s="111"/>
      <c r="Y97" s="111"/>
      <c r="Z97" s="111"/>
      <c r="AA97" s="110" t="s">
        <v>581</v>
      </c>
      <c r="AB97" s="111"/>
      <c r="AC97" s="111"/>
      <c r="AD97" s="111"/>
      <c r="AE97" s="110" t="s">
        <v>644</v>
      </c>
      <c r="AF97" s="111"/>
      <c r="AG97" s="111"/>
      <c r="AH97" s="111"/>
      <c r="AI97" s="27"/>
      <c r="AJ97" s="93" t="s">
        <v>689</v>
      </c>
    </row>
    <row r="98" spans="1:39" ht="18" customHeight="1">
      <c r="A98" s="48" t="s">
        <v>53</v>
      </c>
      <c r="B98" s="48"/>
      <c r="C98" s="48"/>
      <c r="D98" s="43"/>
      <c r="E98" s="40"/>
      <c r="F98" s="40"/>
      <c r="G98" s="40"/>
      <c r="H98" s="40"/>
      <c r="I98" s="40"/>
      <c r="J98" s="40"/>
      <c r="K98" s="40"/>
      <c r="L98" s="40"/>
      <c r="M98" s="47"/>
      <c r="N98" s="47"/>
      <c r="O98" s="47"/>
      <c r="P98" s="47"/>
      <c r="Q98" s="45"/>
      <c r="R98" s="45"/>
      <c r="S98" s="45"/>
      <c r="T98" s="45"/>
      <c r="U98" s="42"/>
      <c r="V98" s="42"/>
      <c r="W98" s="46"/>
      <c r="X98" s="46"/>
      <c r="Y98" s="46"/>
      <c r="Z98" s="46"/>
      <c r="AA98" s="42"/>
      <c r="AB98" s="42"/>
      <c r="AC98" s="42"/>
      <c r="AD98" s="42"/>
      <c r="AE98" s="46"/>
      <c r="AF98" s="46"/>
      <c r="AG98" s="46"/>
      <c r="AH98" s="46"/>
      <c r="AI98" s="42"/>
      <c r="AJ98" s="44"/>
    </row>
    <row r="99" spans="1:39" ht="13.5" customHeight="1">
      <c r="A99" s="107" t="s">
        <v>379</v>
      </c>
      <c r="B99" s="107">
        <v>987</v>
      </c>
      <c r="C99" s="118" t="str">
        <f>IF(B99="","",VLOOKUP(B99,但馬男!$A:$C,2,FALSE))</f>
        <v>長尾  勇佑(1)</v>
      </c>
      <c r="D99" s="118" t="str">
        <f>IF(B99="","",VLOOKUP(B99,但馬男!$A:$D,3,FALSE))</f>
        <v>豊　岡</v>
      </c>
      <c r="E99" s="109" t="s">
        <v>593</v>
      </c>
      <c r="F99" s="109"/>
      <c r="G99" s="109"/>
      <c r="H99" s="109"/>
      <c r="I99" s="109" t="s">
        <v>577</v>
      </c>
      <c r="J99" s="109"/>
      <c r="K99" s="109"/>
      <c r="L99" s="109"/>
      <c r="M99" s="109" t="s">
        <v>582</v>
      </c>
      <c r="N99" s="109"/>
      <c r="O99" s="109"/>
      <c r="P99" s="109"/>
      <c r="Q99" s="127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49"/>
      <c r="AJ99" s="85" t="s">
        <v>582</v>
      </c>
    </row>
    <row r="100" spans="1:39" ht="15" customHeight="1">
      <c r="A100" s="107"/>
      <c r="B100" s="107"/>
      <c r="C100" s="119"/>
      <c r="D100" s="119"/>
      <c r="E100" s="110" t="s">
        <v>594</v>
      </c>
      <c r="F100" s="111"/>
      <c r="G100" s="111"/>
      <c r="H100" s="111"/>
      <c r="I100" s="110" t="s">
        <v>29</v>
      </c>
      <c r="J100" s="111"/>
      <c r="K100" s="111"/>
      <c r="L100" s="111"/>
      <c r="M100" s="110" t="s">
        <v>585</v>
      </c>
      <c r="N100" s="111"/>
      <c r="O100" s="111"/>
      <c r="P100" s="111"/>
      <c r="Q100" s="123"/>
      <c r="R100" s="124"/>
      <c r="S100" s="124"/>
      <c r="T100" s="124"/>
      <c r="U100" s="125"/>
      <c r="V100" s="125"/>
      <c r="W100" s="126"/>
      <c r="X100" s="124"/>
      <c r="Y100" s="124"/>
      <c r="Z100" s="124"/>
      <c r="AA100" s="126"/>
      <c r="AB100" s="124"/>
      <c r="AC100" s="124"/>
      <c r="AD100" s="124"/>
      <c r="AE100" s="126"/>
      <c r="AF100" s="124"/>
      <c r="AG100" s="124"/>
      <c r="AH100" s="124"/>
      <c r="AI100" s="49"/>
      <c r="AJ100" s="93" t="s">
        <v>30</v>
      </c>
    </row>
    <row r="101" spans="1:39" ht="18.75" customHeight="1">
      <c r="A101" s="2"/>
    </row>
    <row r="102" spans="1:39" ht="18.75" customHeight="1">
      <c r="A102" s="2"/>
    </row>
    <row r="103" spans="1:39" ht="22.5" customHeight="1">
      <c r="A103" s="113" t="s">
        <v>40</v>
      </c>
      <c r="B103" s="114"/>
      <c r="C103" s="115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J103" s="11" t="s">
        <v>32</v>
      </c>
      <c r="AK103" s="3"/>
      <c r="AL103" s="3"/>
      <c r="AM103" s="3"/>
    </row>
    <row r="104" spans="1:39" ht="9.75" customHeight="1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ht="12.75" customHeight="1">
      <c r="A105" s="112" t="s">
        <v>11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3"/>
      <c r="AL105" s="3"/>
      <c r="AM105" s="3"/>
    </row>
    <row r="106" spans="1:39" s="10" customFormat="1" ht="11.25" customHeight="1">
      <c r="A106" s="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9" ht="15" customHeight="1">
      <c r="A107" s="21" t="s">
        <v>12</v>
      </c>
      <c r="B107" s="22" t="s">
        <v>13</v>
      </c>
      <c r="C107" s="23" t="s">
        <v>4</v>
      </c>
      <c r="D107" s="21" t="s">
        <v>7</v>
      </c>
      <c r="E107" s="105" t="s">
        <v>21</v>
      </c>
      <c r="F107" s="105"/>
      <c r="G107" s="105"/>
      <c r="H107" s="105"/>
      <c r="I107" s="105" t="s">
        <v>22</v>
      </c>
      <c r="J107" s="105"/>
      <c r="K107" s="105"/>
      <c r="L107" s="105"/>
      <c r="M107" s="105" t="s">
        <v>23</v>
      </c>
      <c r="N107" s="105"/>
      <c r="O107" s="105"/>
      <c r="P107" s="105"/>
      <c r="Q107" s="106" t="s">
        <v>9</v>
      </c>
      <c r="R107" s="106"/>
      <c r="S107" s="106"/>
      <c r="T107" s="106"/>
      <c r="U107" s="106" t="s">
        <v>8</v>
      </c>
      <c r="V107" s="106"/>
      <c r="W107" s="105" t="s">
        <v>24</v>
      </c>
      <c r="X107" s="105"/>
      <c r="Y107" s="105"/>
      <c r="Z107" s="105"/>
      <c r="AA107" s="105" t="s">
        <v>25</v>
      </c>
      <c r="AB107" s="105"/>
      <c r="AC107" s="105"/>
      <c r="AD107" s="105"/>
      <c r="AE107" s="105" t="s">
        <v>26</v>
      </c>
      <c r="AF107" s="105"/>
      <c r="AG107" s="105"/>
      <c r="AH107" s="105"/>
      <c r="AI107" s="14" t="s">
        <v>5</v>
      </c>
      <c r="AJ107" s="21" t="s">
        <v>6</v>
      </c>
    </row>
    <row r="108" spans="1:39" ht="15" customHeight="1">
      <c r="A108" s="107" t="s">
        <v>15</v>
      </c>
      <c r="B108" s="107">
        <v>729</v>
      </c>
      <c r="C108" s="107" t="str">
        <f>IF(B108="","",VLOOKUP(B108,但馬男!$A:$C,2,FALSE))</f>
        <v>清水  敦史(2)</v>
      </c>
      <c r="D108" s="107" t="str">
        <f>IF(B108="","",VLOOKUP(B108,但馬男!$A:$D,3,FALSE))</f>
        <v>出　石</v>
      </c>
      <c r="E108" s="109" t="s">
        <v>645</v>
      </c>
      <c r="F108" s="109"/>
      <c r="G108" s="109"/>
      <c r="H108" s="109"/>
      <c r="I108" s="109" t="s">
        <v>577</v>
      </c>
      <c r="J108" s="109"/>
      <c r="K108" s="109"/>
      <c r="L108" s="109"/>
      <c r="M108" s="109" t="s">
        <v>577</v>
      </c>
      <c r="N108" s="109"/>
      <c r="O108" s="109"/>
      <c r="P108" s="109"/>
      <c r="Q108" s="109" t="s">
        <v>645</v>
      </c>
      <c r="R108" s="109"/>
      <c r="S108" s="109"/>
      <c r="T108" s="109"/>
      <c r="U108" s="108">
        <v>1</v>
      </c>
      <c r="V108" s="108"/>
      <c r="W108" s="109" t="s">
        <v>656</v>
      </c>
      <c r="X108" s="109"/>
      <c r="Y108" s="109"/>
      <c r="Z108" s="109"/>
      <c r="AA108" s="109" t="s">
        <v>658</v>
      </c>
      <c r="AB108" s="109"/>
      <c r="AC108" s="109"/>
      <c r="AD108" s="109"/>
      <c r="AE108" s="109" t="s">
        <v>661</v>
      </c>
      <c r="AF108" s="109"/>
      <c r="AG108" s="109"/>
      <c r="AH108" s="109"/>
      <c r="AI108" s="91">
        <v>5</v>
      </c>
      <c r="AJ108" s="85" t="s">
        <v>658</v>
      </c>
    </row>
    <row r="109" spans="1:39" ht="15" customHeight="1">
      <c r="A109" s="107"/>
      <c r="B109" s="107"/>
      <c r="C109" s="107"/>
      <c r="D109" s="107"/>
      <c r="E109" s="110" t="s">
        <v>646</v>
      </c>
      <c r="F109" s="111"/>
      <c r="G109" s="111"/>
      <c r="H109" s="111"/>
      <c r="I109" s="110" t="s">
        <v>29</v>
      </c>
      <c r="J109" s="111"/>
      <c r="K109" s="111"/>
      <c r="L109" s="111"/>
      <c r="M109" s="110" t="s">
        <v>29</v>
      </c>
      <c r="N109" s="111"/>
      <c r="O109" s="111"/>
      <c r="P109" s="111"/>
      <c r="Q109" s="110" t="s">
        <v>646</v>
      </c>
      <c r="R109" s="111"/>
      <c r="S109" s="111"/>
      <c r="T109" s="111"/>
      <c r="U109" s="108"/>
      <c r="V109" s="108"/>
      <c r="W109" s="110" t="s">
        <v>585</v>
      </c>
      <c r="X109" s="111"/>
      <c r="Y109" s="111"/>
      <c r="Z109" s="111"/>
      <c r="AA109" s="110" t="s">
        <v>618</v>
      </c>
      <c r="AB109" s="111"/>
      <c r="AC109" s="111"/>
      <c r="AD109" s="111"/>
      <c r="AE109" s="110" t="s">
        <v>638</v>
      </c>
      <c r="AF109" s="111"/>
      <c r="AG109" s="111"/>
      <c r="AH109" s="111"/>
      <c r="AI109" s="27"/>
      <c r="AJ109" s="93" t="s">
        <v>684</v>
      </c>
    </row>
    <row r="110" spans="1:39" ht="15" customHeight="1">
      <c r="A110" s="107" t="s">
        <v>17</v>
      </c>
      <c r="B110" s="107">
        <v>964</v>
      </c>
      <c r="C110" s="118" t="str">
        <f>IF(B110="","",VLOOKUP(B110,但馬男!$A:$C,2,FALSE))</f>
        <v>上田    洋(2)</v>
      </c>
      <c r="D110" s="118" t="str">
        <f>IF(B110="","",VLOOKUP(B110,但馬男!$A:$D,3,FALSE))</f>
        <v>豊　岡</v>
      </c>
      <c r="E110" s="109" t="s">
        <v>647</v>
      </c>
      <c r="F110" s="109"/>
      <c r="G110" s="109"/>
      <c r="H110" s="109"/>
      <c r="I110" s="109" t="s">
        <v>14</v>
      </c>
      <c r="J110" s="109"/>
      <c r="K110" s="109"/>
      <c r="L110" s="109"/>
      <c r="M110" s="109" t="s">
        <v>14</v>
      </c>
      <c r="N110" s="109"/>
      <c r="O110" s="109"/>
      <c r="P110" s="109"/>
      <c r="Q110" s="109" t="s">
        <v>647</v>
      </c>
      <c r="R110" s="109"/>
      <c r="S110" s="109"/>
      <c r="T110" s="109"/>
      <c r="U110" s="108">
        <v>5</v>
      </c>
      <c r="V110" s="108"/>
      <c r="W110" s="109" t="s">
        <v>14</v>
      </c>
      <c r="X110" s="109"/>
      <c r="Y110" s="109"/>
      <c r="Z110" s="109"/>
      <c r="AA110" s="109" t="s">
        <v>14</v>
      </c>
      <c r="AB110" s="109"/>
      <c r="AC110" s="109"/>
      <c r="AD110" s="109"/>
      <c r="AE110" s="109" t="s">
        <v>662</v>
      </c>
      <c r="AF110" s="109"/>
      <c r="AG110" s="109"/>
      <c r="AH110" s="109"/>
      <c r="AI110" s="91">
        <v>1</v>
      </c>
      <c r="AJ110" s="85" t="s">
        <v>647</v>
      </c>
    </row>
    <row r="111" spans="1:39" ht="15" customHeight="1">
      <c r="A111" s="107"/>
      <c r="B111" s="107"/>
      <c r="C111" s="119"/>
      <c r="D111" s="119"/>
      <c r="E111" s="110" t="s">
        <v>648</v>
      </c>
      <c r="F111" s="111"/>
      <c r="G111" s="111"/>
      <c r="H111" s="111"/>
      <c r="I111" s="110" t="s">
        <v>29</v>
      </c>
      <c r="J111" s="111"/>
      <c r="K111" s="111"/>
      <c r="L111" s="111"/>
      <c r="M111" s="110" t="s">
        <v>29</v>
      </c>
      <c r="N111" s="111"/>
      <c r="O111" s="111"/>
      <c r="P111" s="111"/>
      <c r="Q111" s="110" t="s">
        <v>648</v>
      </c>
      <c r="R111" s="111"/>
      <c r="S111" s="111"/>
      <c r="T111" s="111"/>
      <c r="U111" s="108"/>
      <c r="V111" s="108"/>
      <c r="W111" s="110" t="s">
        <v>29</v>
      </c>
      <c r="X111" s="111"/>
      <c r="Y111" s="111"/>
      <c r="Z111" s="111"/>
      <c r="AA111" s="110" t="s">
        <v>29</v>
      </c>
      <c r="AB111" s="111"/>
      <c r="AC111" s="111"/>
      <c r="AD111" s="111"/>
      <c r="AE111" s="110" t="s">
        <v>655</v>
      </c>
      <c r="AF111" s="111"/>
      <c r="AG111" s="111"/>
      <c r="AH111" s="111"/>
      <c r="AI111" s="27"/>
      <c r="AJ111" s="93" t="s">
        <v>690</v>
      </c>
    </row>
    <row r="112" spans="1:39" ht="15" customHeight="1">
      <c r="A112" s="107" t="s">
        <v>0</v>
      </c>
      <c r="B112" s="107">
        <v>1336</v>
      </c>
      <c r="C112" s="118" t="str">
        <f>IF(B112="","",VLOOKUP(B112,但馬男!$A:$C,2,FALSE))</f>
        <v>瀬戸口  翼(2)</v>
      </c>
      <c r="D112" s="118" t="str">
        <f>IF(B112="","",VLOOKUP(B112,但馬男!$A:$D,3,FALSE))</f>
        <v>香　住</v>
      </c>
      <c r="E112" s="109" t="s">
        <v>649</v>
      </c>
      <c r="F112" s="109"/>
      <c r="G112" s="109"/>
      <c r="H112" s="109"/>
      <c r="I112" s="109" t="s">
        <v>612</v>
      </c>
      <c r="J112" s="109"/>
      <c r="K112" s="109"/>
      <c r="L112" s="109"/>
      <c r="M112" s="109" t="s">
        <v>653</v>
      </c>
      <c r="N112" s="109"/>
      <c r="O112" s="109"/>
      <c r="P112" s="109"/>
      <c r="Q112" s="109" t="s">
        <v>649</v>
      </c>
      <c r="R112" s="109"/>
      <c r="S112" s="109"/>
      <c r="T112" s="109"/>
      <c r="U112" s="108">
        <v>3</v>
      </c>
      <c r="V112" s="108"/>
      <c r="W112" s="109" t="s">
        <v>657</v>
      </c>
      <c r="X112" s="109"/>
      <c r="Y112" s="109"/>
      <c r="Z112" s="109"/>
      <c r="AA112" s="109" t="s">
        <v>659</v>
      </c>
      <c r="AB112" s="109"/>
      <c r="AC112" s="109"/>
      <c r="AD112" s="109"/>
      <c r="AE112" s="109" t="s">
        <v>663</v>
      </c>
      <c r="AF112" s="109"/>
      <c r="AG112" s="109"/>
      <c r="AH112" s="109"/>
      <c r="AI112" s="91">
        <v>3</v>
      </c>
      <c r="AJ112" s="85" t="s">
        <v>663</v>
      </c>
    </row>
    <row r="113" spans="1:39" ht="15" customHeight="1">
      <c r="A113" s="107"/>
      <c r="B113" s="107"/>
      <c r="C113" s="119"/>
      <c r="D113" s="119"/>
      <c r="E113" s="110" t="s">
        <v>585</v>
      </c>
      <c r="F113" s="111"/>
      <c r="G113" s="111"/>
      <c r="H113" s="111"/>
      <c r="I113" s="110" t="s">
        <v>587</v>
      </c>
      <c r="J113" s="111"/>
      <c r="K113" s="111"/>
      <c r="L113" s="111"/>
      <c r="M113" s="110" t="s">
        <v>585</v>
      </c>
      <c r="N113" s="111"/>
      <c r="O113" s="111"/>
      <c r="P113" s="111"/>
      <c r="Q113" s="110" t="s">
        <v>585</v>
      </c>
      <c r="R113" s="111"/>
      <c r="S113" s="111"/>
      <c r="T113" s="111"/>
      <c r="U113" s="108"/>
      <c r="V113" s="108"/>
      <c r="W113" s="110" t="s">
        <v>651</v>
      </c>
      <c r="X113" s="111"/>
      <c r="Y113" s="111"/>
      <c r="Z113" s="111"/>
      <c r="AA113" s="110" t="s">
        <v>638</v>
      </c>
      <c r="AB113" s="111"/>
      <c r="AC113" s="111"/>
      <c r="AD113" s="111"/>
      <c r="AE113" s="110" t="s">
        <v>592</v>
      </c>
      <c r="AF113" s="111"/>
      <c r="AG113" s="111"/>
      <c r="AH113" s="111"/>
      <c r="AI113" s="27"/>
      <c r="AJ113" s="93" t="s">
        <v>691</v>
      </c>
    </row>
    <row r="114" spans="1:39" ht="15" customHeight="1">
      <c r="A114" s="107" t="s">
        <v>19</v>
      </c>
      <c r="B114" s="107">
        <v>972</v>
      </c>
      <c r="C114" s="118" t="str">
        <f>IF(B114="","",VLOOKUP(B114,但馬男!$A:$C,2,FALSE))</f>
        <v>和田  裕貴(2)</v>
      </c>
      <c r="D114" s="118" t="str">
        <f>IF(B114="","",VLOOKUP(B114,但馬男!$A:$D,3,FALSE))</f>
        <v>豊　岡</v>
      </c>
      <c r="E114" s="109" t="s">
        <v>650</v>
      </c>
      <c r="F114" s="109"/>
      <c r="G114" s="109"/>
      <c r="H114" s="109"/>
      <c r="I114" s="109" t="s">
        <v>652</v>
      </c>
      <c r="J114" s="109"/>
      <c r="K114" s="109"/>
      <c r="L114" s="109"/>
      <c r="M114" s="109" t="s">
        <v>577</v>
      </c>
      <c r="N114" s="109"/>
      <c r="O114" s="109"/>
      <c r="P114" s="109"/>
      <c r="Q114" s="109" t="s">
        <v>650</v>
      </c>
      <c r="R114" s="109"/>
      <c r="S114" s="109"/>
      <c r="T114" s="109"/>
      <c r="U114" s="108">
        <v>4</v>
      </c>
      <c r="V114" s="108"/>
      <c r="W114" s="109" t="s">
        <v>577</v>
      </c>
      <c r="X114" s="109"/>
      <c r="Y114" s="109"/>
      <c r="Z114" s="109"/>
      <c r="AA114" s="109" t="s">
        <v>660</v>
      </c>
      <c r="AB114" s="109"/>
      <c r="AC114" s="109"/>
      <c r="AD114" s="109"/>
      <c r="AE114" s="109" t="s">
        <v>664</v>
      </c>
      <c r="AF114" s="109"/>
      <c r="AG114" s="109"/>
      <c r="AH114" s="109"/>
      <c r="AI114" s="91">
        <v>2</v>
      </c>
      <c r="AJ114" s="85" t="s">
        <v>664</v>
      </c>
    </row>
    <row r="115" spans="1:39" ht="15" customHeight="1">
      <c r="A115" s="107"/>
      <c r="B115" s="107"/>
      <c r="C115" s="119"/>
      <c r="D115" s="119"/>
      <c r="E115" s="110" t="s">
        <v>644</v>
      </c>
      <c r="F115" s="111"/>
      <c r="G115" s="111"/>
      <c r="H115" s="111"/>
      <c r="I115" s="110" t="s">
        <v>590</v>
      </c>
      <c r="J115" s="111"/>
      <c r="K115" s="111"/>
      <c r="L115" s="111"/>
      <c r="M115" s="110" t="s">
        <v>29</v>
      </c>
      <c r="N115" s="111"/>
      <c r="O115" s="111"/>
      <c r="P115" s="111"/>
      <c r="Q115" s="110" t="s">
        <v>644</v>
      </c>
      <c r="R115" s="111"/>
      <c r="S115" s="111"/>
      <c r="T115" s="111"/>
      <c r="U115" s="108"/>
      <c r="V115" s="108"/>
      <c r="W115" s="110" t="s">
        <v>29</v>
      </c>
      <c r="X115" s="111"/>
      <c r="Y115" s="111"/>
      <c r="Z115" s="111"/>
      <c r="AA115" s="110" t="s">
        <v>651</v>
      </c>
      <c r="AB115" s="111"/>
      <c r="AC115" s="111"/>
      <c r="AD115" s="111"/>
      <c r="AE115" s="110" t="s">
        <v>624</v>
      </c>
      <c r="AF115" s="111"/>
      <c r="AG115" s="111"/>
      <c r="AH115" s="111"/>
      <c r="AI115" s="27"/>
      <c r="AJ115" s="93" t="s">
        <v>692</v>
      </c>
    </row>
    <row r="116" spans="1:39" ht="15" customHeight="1">
      <c r="A116" s="107" t="s">
        <v>20</v>
      </c>
      <c r="B116" s="107">
        <v>1332</v>
      </c>
      <c r="C116" s="118" t="str">
        <f>IF(B116="","",VLOOKUP(B116,但馬男!$A:$C,2,FALSE))</f>
        <v>畑中  昌太(2)</v>
      </c>
      <c r="D116" s="118" t="str">
        <f>IF(B116="","",VLOOKUP(B116,但馬男!$A:$D,3,FALSE))</f>
        <v>香　住</v>
      </c>
      <c r="E116" s="109" t="s">
        <v>577</v>
      </c>
      <c r="F116" s="109"/>
      <c r="G116" s="109"/>
      <c r="H116" s="109"/>
      <c r="I116" s="109" t="s">
        <v>14</v>
      </c>
      <c r="J116" s="109"/>
      <c r="K116" s="109"/>
      <c r="L116" s="109"/>
      <c r="M116" s="109" t="s">
        <v>654</v>
      </c>
      <c r="N116" s="109"/>
      <c r="O116" s="109"/>
      <c r="P116" s="109"/>
      <c r="Q116" s="109" t="s">
        <v>654</v>
      </c>
      <c r="R116" s="109"/>
      <c r="S116" s="109"/>
      <c r="T116" s="109"/>
      <c r="U116" s="108">
        <v>2</v>
      </c>
      <c r="V116" s="108"/>
      <c r="W116" s="109" t="s">
        <v>14</v>
      </c>
      <c r="X116" s="109"/>
      <c r="Y116" s="109"/>
      <c r="Z116" s="109"/>
      <c r="AA116" s="109" t="s">
        <v>14</v>
      </c>
      <c r="AB116" s="109"/>
      <c r="AC116" s="109"/>
      <c r="AD116" s="109"/>
      <c r="AE116" s="109" t="s">
        <v>665</v>
      </c>
      <c r="AF116" s="109"/>
      <c r="AG116" s="109"/>
      <c r="AH116" s="109"/>
      <c r="AI116" s="91">
        <v>4</v>
      </c>
      <c r="AJ116" s="85" t="s">
        <v>665</v>
      </c>
    </row>
    <row r="117" spans="1:39" ht="15" customHeight="1">
      <c r="A117" s="107"/>
      <c r="B117" s="107"/>
      <c r="C117" s="119"/>
      <c r="D117" s="119"/>
      <c r="E117" s="110" t="s">
        <v>29</v>
      </c>
      <c r="F117" s="111"/>
      <c r="G117" s="111"/>
      <c r="H117" s="111"/>
      <c r="I117" s="110" t="s">
        <v>29</v>
      </c>
      <c r="J117" s="111"/>
      <c r="K117" s="111"/>
      <c r="L117" s="111"/>
      <c r="M117" s="110" t="s">
        <v>655</v>
      </c>
      <c r="N117" s="111"/>
      <c r="O117" s="111"/>
      <c r="P117" s="111"/>
      <c r="Q117" s="110" t="s">
        <v>655</v>
      </c>
      <c r="R117" s="111"/>
      <c r="S117" s="111"/>
      <c r="T117" s="111"/>
      <c r="U117" s="108"/>
      <c r="V117" s="108"/>
      <c r="W117" s="110" t="s">
        <v>29</v>
      </c>
      <c r="X117" s="111"/>
      <c r="Y117" s="111"/>
      <c r="Z117" s="111"/>
      <c r="AA117" s="110" t="s">
        <v>29</v>
      </c>
      <c r="AB117" s="111"/>
      <c r="AC117" s="111"/>
      <c r="AD117" s="111"/>
      <c r="AE117" s="110" t="s">
        <v>579</v>
      </c>
      <c r="AF117" s="111"/>
      <c r="AG117" s="111"/>
      <c r="AH117" s="111"/>
      <c r="AI117" s="27"/>
      <c r="AJ117" s="93" t="s">
        <v>693</v>
      </c>
    </row>
    <row r="118" spans="1:39" ht="8.25" customHeight="1">
      <c r="A118" s="15"/>
      <c r="B118" s="15"/>
      <c r="C118" s="15"/>
      <c r="D118" s="15"/>
      <c r="E118" s="94"/>
      <c r="F118" s="95"/>
      <c r="G118" s="95"/>
      <c r="H118" s="95"/>
      <c r="I118" s="94"/>
      <c r="J118" s="95"/>
      <c r="K118" s="95"/>
      <c r="L118" s="95"/>
      <c r="M118" s="94"/>
      <c r="N118" s="95"/>
      <c r="O118" s="95"/>
      <c r="P118" s="95"/>
      <c r="Q118" s="94"/>
      <c r="R118" s="95"/>
      <c r="S118" s="95"/>
      <c r="T118" s="95"/>
      <c r="U118" s="13"/>
      <c r="V118" s="13"/>
      <c r="W118" s="34"/>
      <c r="X118" s="35"/>
      <c r="Y118" s="35"/>
      <c r="Z118" s="35"/>
      <c r="AA118" s="34"/>
      <c r="AB118" s="35"/>
      <c r="AC118" s="35"/>
      <c r="AD118" s="35"/>
      <c r="AE118" s="34"/>
      <c r="AF118" s="35"/>
      <c r="AG118" s="35"/>
      <c r="AH118" s="35"/>
      <c r="AI118" s="13"/>
      <c r="AJ118" s="32"/>
    </row>
    <row r="119" spans="1:39" ht="8.25" customHeight="1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</row>
    <row r="120" spans="1:39" ht="21.75" customHeight="1">
      <c r="A120" s="113" t="s">
        <v>49</v>
      </c>
      <c r="B120" s="114"/>
      <c r="C120" s="115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J120" s="11" t="s">
        <v>33</v>
      </c>
      <c r="AK120" s="3"/>
      <c r="AL120" s="3"/>
      <c r="AM120" s="3"/>
    </row>
    <row r="121" spans="1:39" ht="7.5" customHeight="1">
      <c r="A121" s="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4"/>
      <c r="AJ121" s="4"/>
      <c r="AK121" s="3"/>
      <c r="AL121" s="3"/>
      <c r="AM121" s="3"/>
    </row>
    <row r="122" spans="1:39" ht="13.5" customHeight="1">
      <c r="A122" s="112" t="s">
        <v>11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3"/>
      <c r="AL122" s="3"/>
      <c r="AM122" s="3"/>
    </row>
    <row r="123" spans="1:39" s="10" customFormat="1" ht="11.25" customHeight="1">
      <c r="A123" s="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4"/>
      <c r="AJ123" s="4"/>
    </row>
    <row r="124" spans="1:39" ht="15" customHeight="1">
      <c r="A124" s="21" t="s">
        <v>12</v>
      </c>
      <c r="B124" s="22" t="s">
        <v>13</v>
      </c>
      <c r="C124" s="23" t="s">
        <v>4</v>
      </c>
      <c r="D124" s="21" t="s">
        <v>7</v>
      </c>
      <c r="E124" s="105" t="s">
        <v>21</v>
      </c>
      <c r="F124" s="105"/>
      <c r="G124" s="105"/>
      <c r="H124" s="105"/>
      <c r="I124" s="105" t="s">
        <v>22</v>
      </c>
      <c r="J124" s="105"/>
      <c r="K124" s="105"/>
      <c r="L124" s="105"/>
      <c r="M124" s="105" t="s">
        <v>23</v>
      </c>
      <c r="N124" s="105"/>
      <c r="O124" s="105"/>
      <c r="P124" s="105"/>
      <c r="Q124" s="106" t="s">
        <v>9</v>
      </c>
      <c r="R124" s="106"/>
      <c r="S124" s="106"/>
      <c r="T124" s="106"/>
      <c r="U124" s="106" t="s">
        <v>8</v>
      </c>
      <c r="V124" s="106"/>
      <c r="W124" s="105" t="s">
        <v>24</v>
      </c>
      <c r="X124" s="105"/>
      <c r="Y124" s="105"/>
      <c r="Z124" s="105"/>
      <c r="AA124" s="105" t="s">
        <v>25</v>
      </c>
      <c r="AB124" s="105"/>
      <c r="AC124" s="105"/>
      <c r="AD124" s="105"/>
      <c r="AE124" s="105" t="s">
        <v>26</v>
      </c>
      <c r="AF124" s="105"/>
      <c r="AG124" s="105"/>
      <c r="AH124" s="105"/>
      <c r="AI124" s="14" t="s">
        <v>5</v>
      </c>
      <c r="AJ124" s="21" t="s">
        <v>6</v>
      </c>
    </row>
    <row r="125" spans="1:39" ht="15" customHeight="1">
      <c r="A125" s="107" t="s">
        <v>15</v>
      </c>
      <c r="B125" s="118">
        <v>377</v>
      </c>
      <c r="C125" s="107" t="str">
        <f>IF(B125="","",VLOOKUP(B125,但馬男!$A:$C,2,FALSE))</f>
        <v>進元  聖矢(1)</v>
      </c>
      <c r="D125" s="107" t="str">
        <f>IF(B125="","",VLOOKUP(B125,但馬男!$A:$D,3,FALSE))</f>
        <v>八　鹿</v>
      </c>
      <c r="E125" s="109" t="s">
        <v>27</v>
      </c>
      <c r="F125" s="109"/>
      <c r="G125" s="109"/>
      <c r="H125" s="109"/>
      <c r="I125" s="109" t="s">
        <v>27</v>
      </c>
      <c r="J125" s="109"/>
      <c r="K125" s="109"/>
      <c r="L125" s="109"/>
      <c r="M125" s="109" t="s">
        <v>421</v>
      </c>
      <c r="N125" s="109"/>
      <c r="O125" s="109"/>
      <c r="P125" s="109"/>
      <c r="Q125" s="109" t="s">
        <v>417</v>
      </c>
      <c r="R125" s="109"/>
      <c r="S125" s="109"/>
      <c r="T125" s="109"/>
      <c r="U125" s="108">
        <v>1</v>
      </c>
      <c r="V125" s="108"/>
      <c r="W125" s="109" t="s">
        <v>438</v>
      </c>
      <c r="X125" s="109"/>
      <c r="Y125" s="109"/>
      <c r="Z125" s="109"/>
      <c r="AA125" s="109" t="s">
        <v>27</v>
      </c>
      <c r="AB125" s="109"/>
      <c r="AC125" s="109"/>
      <c r="AD125" s="109"/>
      <c r="AE125" s="109" t="s">
        <v>446</v>
      </c>
      <c r="AF125" s="109"/>
      <c r="AG125" s="109"/>
      <c r="AH125" s="109"/>
      <c r="AI125" s="83">
        <v>7</v>
      </c>
      <c r="AJ125" s="85" t="s">
        <v>421</v>
      </c>
    </row>
    <row r="126" spans="1:39" ht="15" customHeight="1">
      <c r="A126" s="107"/>
      <c r="B126" s="119"/>
      <c r="C126" s="107"/>
      <c r="D126" s="107"/>
      <c r="E126" s="110" t="s">
        <v>29</v>
      </c>
      <c r="F126" s="111"/>
      <c r="G126" s="111"/>
      <c r="H126" s="111"/>
      <c r="I126" s="110" t="s">
        <v>29</v>
      </c>
      <c r="J126" s="111"/>
      <c r="K126" s="111"/>
      <c r="L126" s="111"/>
      <c r="M126" s="110" t="s">
        <v>468</v>
      </c>
      <c r="N126" s="111"/>
      <c r="O126" s="111"/>
      <c r="P126" s="111"/>
      <c r="Q126" s="110" t="s">
        <v>468</v>
      </c>
      <c r="R126" s="111"/>
      <c r="S126" s="111"/>
      <c r="T126" s="111"/>
      <c r="U126" s="108"/>
      <c r="V126" s="108"/>
      <c r="W126" s="110" t="s">
        <v>472</v>
      </c>
      <c r="X126" s="111"/>
      <c r="Y126" s="111"/>
      <c r="Z126" s="111"/>
      <c r="AA126" s="110" t="s">
        <v>29</v>
      </c>
      <c r="AB126" s="111"/>
      <c r="AC126" s="111"/>
      <c r="AD126" s="111"/>
      <c r="AE126" s="110" t="s">
        <v>386</v>
      </c>
      <c r="AF126" s="111"/>
      <c r="AG126" s="111"/>
      <c r="AH126" s="111"/>
      <c r="AI126" s="27"/>
      <c r="AJ126" s="93" t="s">
        <v>424</v>
      </c>
    </row>
    <row r="127" spans="1:39" ht="15" customHeight="1">
      <c r="A127" s="107" t="s">
        <v>17</v>
      </c>
      <c r="B127" s="118">
        <v>1346</v>
      </c>
      <c r="C127" s="107" t="str">
        <f>IF(B127="","",VLOOKUP(B127,但馬男!$A:$C,2,FALSE))</f>
        <v>上田  貴寛(1)</v>
      </c>
      <c r="D127" s="107" t="str">
        <f>IF(B127="","",VLOOKUP(B127,但馬男!$A:$D,3,FALSE))</f>
        <v>香　住</v>
      </c>
      <c r="E127" s="109" t="s">
        <v>389</v>
      </c>
      <c r="F127" s="109"/>
      <c r="G127" s="109"/>
      <c r="H127" s="109"/>
      <c r="I127" s="109" t="s">
        <v>432</v>
      </c>
      <c r="J127" s="109"/>
      <c r="K127" s="109"/>
      <c r="L127" s="109"/>
      <c r="M127" s="109" t="s">
        <v>435</v>
      </c>
      <c r="N127" s="109"/>
      <c r="O127" s="109"/>
      <c r="P127" s="109"/>
      <c r="Q127" s="109" t="s">
        <v>418</v>
      </c>
      <c r="R127" s="109"/>
      <c r="S127" s="109"/>
      <c r="T127" s="109"/>
      <c r="U127" s="108">
        <v>7</v>
      </c>
      <c r="V127" s="108"/>
      <c r="W127" s="109" t="s">
        <v>439</v>
      </c>
      <c r="X127" s="109"/>
      <c r="Y127" s="109"/>
      <c r="Z127" s="109"/>
      <c r="AA127" s="109" t="s">
        <v>14</v>
      </c>
      <c r="AB127" s="109"/>
      <c r="AC127" s="109"/>
      <c r="AD127" s="109"/>
      <c r="AE127" s="109" t="s">
        <v>14</v>
      </c>
      <c r="AF127" s="109"/>
      <c r="AG127" s="109"/>
      <c r="AH127" s="109"/>
      <c r="AI127" s="83">
        <v>1</v>
      </c>
      <c r="AJ127" s="85" t="s">
        <v>389</v>
      </c>
    </row>
    <row r="128" spans="1:39" ht="15" customHeight="1">
      <c r="A128" s="107"/>
      <c r="B128" s="119"/>
      <c r="C128" s="107"/>
      <c r="D128" s="107"/>
      <c r="E128" s="110" t="s">
        <v>461</v>
      </c>
      <c r="F128" s="111"/>
      <c r="G128" s="111"/>
      <c r="H128" s="111"/>
      <c r="I128" s="110" t="s">
        <v>462</v>
      </c>
      <c r="J128" s="111"/>
      <c r="K128" s="111"/>
      <c r="L128" s="111"/>
      <c r="M128" s="110" t="s">
        <v>386</v>
      </c>
      <c r="N128" s="111"/>
      <c r="O128" s="111"/>
      <c r="P128" s="111"/>
      <c r="Q128" s="110" t="s">
        <v>461</v>
      </c>
      <c r="R128" s="111"/>
      <c r="S128" s="111"/>
      <c r="T128" s="111"/>
      <c r="U128" s="108"/>
      <c r="V128" s="108"/>
      <c r="W128" s="110" t="s">
        <v>473</v>
      </c>
      <c r="X128" s="111"/>
      <c r="Y128" s="111"/>
      <c r="Z128" s="111"/>
      <c r="AA128" s="110" t="s">
        <v>29</v>
      </c>
      <c r="AB128" s="111"/>
      <c r="AC128" s="111"/>
      <c r="AD128" s="111"/>
      <c r="AE128" s="110" t="s">
        <v>29</v>
      </c>
      <c r="AF128" s="111"/>
      <c r="AG128" s="111"/>
      <c r="AH128" s="111"/>
      <c r="AI128" s="27"/>
      <c r="AJ128" s="93" t="s">
        <v>425</v>
      </c>
    </row>
    <row r="129" spans="1:39" ht="15" customHeight="1">
      <c r="A129" s="107" t="s">
        <v>0</v>
      </c>
      <c r="B129" s="118">
        <v>992</v>
      </c>
      <c r="C129" s="107" t="str">
        <f>IF(B129="","",VLOOKUP(B129,但馬男!$A:$C,2,FALSE))</f>
        <v>井戸崎一真(1)</v>
      </c>
      <c r="D129" s="107" t="str">
        <f>IF(B129="","",VLOOKUP(B129,但馬男!$A:$D,3,FALSE))</f>
        <v>豊　岡</v>
      </c>
      <c r="E129" s="109" t="s">
        <v>390</v>
      </c>
      <c r="F129" s="109"/>
      <c r="G129" s="109"/>
      <c r="H129" s="109"/>
      <c r="I129" s="109" t="s">
        <v>433</v>
      </c>
      <c r="J129" s="109"/>
      <c r="K129" s="109"/>
      <c r="L129" s="109"/>
      <c r="M129" s="109" t="s">
        <v>436</v>
      </c>
      <c r="N129" s="109"/>
      <c r="O129" s="109"/>
      <c r="P129" s="109"/>
      <c r="Q129" s="109" t="s">
        <v>390</v>
      </c>
      <c r="R129" s="109"/>
      <c r="S129" s="109"/>
      <c r="T129" s="109"/>
      <c r="U129" s="108">
        <v>4</v>
      </c>
      <c r="V129" s="108"/>
      <c r="W129" s="109" t="s">
        <v>694</v>
      </c>
      <c r="X129" s="109"/>
      <c r="Y129" s="109"/>
      <c r="Z129" s="109"/>
      <c r="AA129" s="109" t="s">
        <v>419</v>
      </c>
      <c r="AB129" s="109"/>
      <c r="AC129" s="109"/>
      <c r="AD129" s="109"/>
      <c r="AE129" s="109" t="s">
        <v>447</v>
      </c>
      <c r="AF129" s="109"/>
      <c r="AG129" s="109"/>
      <c r="AH129" s="109"/>
      <c r="AI129" s="83">
        <v>4</v>
      </c>
      <c r="AJ129" s="85" t="s">
        <v>390</v>
      </c>
    </row>
    <row r="130" spans="1:39" ht="15" customHeight="1">
      <c r="A130" s="107"/>
      <c r="B130" s="119"/>
      <c r="C130" s="107"/>
      <c r="D130" s="107"/>
      <c r="E130" s="110" t="s">
        <v>462</v>
      </c>
      <c r="F130" s="111"/>
      <c r="G130" s="111"/>
      <c r="H130" s="111"/>
      <c r="I130" s="110" t="s">
        <v>464</v>
      </c>
      <c r="J130" s="111"/>
      <c r="K130" s="111"/>
      <c r="L130" s="111"/>
      <c r="M130" s="110" t="s">
        <v>469</v>
      </c>
      <c r="N130" s="111"/>
      <c r="O130" s="111"/>
      <c r="P130" s="111"/>
      <c r="Q130" s="110" t="s">
        <v>462</v>
      </c>
      <c r="R130" s="111"/>
      <c r="S130" s="111"/>
      <c r="T130" s="111"/>
      <c r="U130" s="108"/>
      <c r="V130" s="108"/>
      <c r="W130" s="110" t="s">
        <v>695</v>
      </c>
      <c r="X130" s="111"/>
      <c r="Y130" s="111"/>
      <c r="Z130" s="111"/>
      <c r="AA130" s="110" t="s">
        <v>478</v>
      </c>
      <c r="AB130" s="111"/>
      <c r="AC130" s="111"/>
      <c r="AD130" s="111"/>
      <c r="AE130" s="110" t="s">
        <v>477</v>
      </c>
      <c r="AF130" s="111"/>
      <c r="AG130" s="111"/>
      <c r="AH130" s="111"/>
      <c r="AI130" s="27"/>
      <c r="AJ130" s="93" t="s">
        <v>426</v>
      </c>
    </row>
    <row r="131" spans="1:39" ht="15" customHeight="1">
      <c r="A131" s="107" t="s">
        <v>19</v>
      </c>
      <c r="B131" s="118">
        <v>1073</v>
      </c>
      <c r="C131" s="107" t="str">
        <f>IF(B131="","",VLOOKUP(B131,但馬男!$A:$C,2,FALSE))</f>
        <v>平瀬    廉(1)</v>
      </c>
      <c r="D131" s="107" t="str">
        <f>IF(B131="","",VLOOKUP(B131,但馬男!$A:$D,3,FALSE))</f>
        <v>豊岡総</v>
      </c>
      <c r="E131" s="109" t="s">
        <v>14</v>
      </c>
      <c r="F131" s="109"/>
      <c r="G131" s="109"/>
      <c r="H131" s="109"/>
      <c r="I131" s="109" t="s">
        <v>14</v>
      </c>
      <c r="J131" s="109"/>
      <c r="K131" s="109"/>
      <c r="L131" s="109"/>
      <c r="M131" s="109" t="s">
        <v>419</v>
      </c>
      <c r="N131" s="109"/>
      <c r="O131" s="109"/>
      <c r="P131" s="109"/>
      <c r="Q131" s="109" t="s">
        <v>419</v>
      </c>
      <c r="R131" s="109"/>
      <c r="S131" s="109"/>
      <c r="T131" s="109"/>
      <c r="U131" s="108">
        <v>2</v>
      </c>
      <c r="V131" s="108"/>
      <c r="W131" s="109" t="s">
        <v>440</v>
      </c>
      <c r="X131" s="109"/>
      <c r="Y131" s="109"/>
      <c r="Z131" s="109"/>
      <c r="AA131" s="109" t="s">
        <v>14</v>
      </c>
      <c r="AB131" s="109"/>
      <c r="AC131" s="109"/>
      <c r="AD131" s="109"/>
      <c r="AE131" s="109" t="s">
        <v>391</v>
      </c>
      <c r="AF131" s="109"/>
      <c r="AG131" s="109"/>
      <c r="AH131" s="109"/>
      <c r="AI131" s="83">
        <v>6</v>
      </c>
      <c r="AJ131" s="85" t="s">
        <v>391</v>
      </c>
    </row>
    <row r="132" spans="1:39" ht="15" customHeight="1">
      <c r="A132" s="107"/>
      <c r="B132" s="119"/>
      <c r="C132" s="107"/>
      <c r="D132" s="107"/>
      <c r="E132" s="110" t="s">
        <v>29</v>
      </c>
      <c r="F132" s="111"/>
      <c r="G132" s="111"/>
      <c r="H132" s="111"/>
      <c r="I132" s="110" t="s">
        <v>465</v>
      </c>
      <c r="J132" s="111"/>
      <c r="K132" s="111"/>
      <c r="L132" s="111"/>
      <c r="M132" s="110" t="s">
        <v>470</v>
      </c>
      <c r="N132" s="111"/>
      <c r="O132" s="111"/>
      <c r="P132" s="111"/>
      <c r="Q132" s="110" t="s">
        <v>470</v>
      </c>
      <c r="R132" s="111"/>
      <c r="S132" s="111"/>
      <c r="T132" s="111"/>
      <c r="U132" s="108"/>
      <c r="V132" s="108"/>
      <c r="W132" s="110" t="s">
        <v>475</v>
      </c>
      <c r="X132" s="111"/>
      <c r="Y132" s="111"/>
      <c r="Z132" s="111"/>
      <c r="AA132" s="110" t="s">
        <v>29</v>
      </c>
      <c r="AB132" s="111"/>
      <c r="AC132" s="111"/>
      <c r="AD132" s="111"/>
      <c r="AE132" s="110" t="s">
        <v>481</v>
      </c>
      <c r="AF132" s="111"/>
      <c r="AG132" s="111"/>
      <c r="AH132" s="111"/>
      <c r="AI132" s="27"/>
      <c r="AJ132" s="93" t="s">
        <v>427</v>
      </c>
    </row>
    <row r="133" spans="1:39" ht="15" customHeight="1">
      <c r="A133" s="107" t="s">
        <v>20</v>
      </c>
      <c r="B133" s="118">
        <v>980</v>
      </c>
      <c r="C133" s="107" t="str">
        <f>IF(B133="","",VLOOKUP(B133,但馬男!$A:$C,2,FALSE))</f>
        <v>芹澤  恭輔(1)</v>
      </c>
      <c r="D133" s="107" t="str">
        <f>IF(B133="","",VLOOKUP(B133,但馬男!$A:$D,3,FALSE))</f>
        <v>豊　岡</v>
      </c>
      <c r="E133" s="109" t="s">
        <v>431</v>
      </c>
      <c r="F133" s="109"/>
      <c r="G133" s="109"/>
      <c r="H133" s="109"/>
      <c r="I133" s="109" t="s">
        <v>434</v>
      </c>
      <c r="J133" s="109"/>
      <c r="K133" s="109"/>
      <c r="L133" s="109"/>
      <c r="M133" s="109" t="s">
        <v>420</v>
      </c>
      <c r="N133" s="109"/>
      <c r="O133" s="109"/>
      <c r="P133" s="109"/>
      <c r="Q133" s="109" t="s">
        <v>420</v>
      </c>
      <c r="R133" s="109"/>
      <c r="S133" s="109"/>
      <c r="T133" s="109"/>
      <c r="U133" s="108">
        <v>5</v>
      </c>
      <c r="V133" s="108"/>
      <c r="W133" s="109" t="s">
        <v>441</v>
      </c>
      <c r="X133" s="109"/>
      <c r="Y133" s="109"/>
      <c r="Z133" s="109"/>
      <c r="AA133" s="109" t="s">
        <v>444</v>
      </c>
      <c r="AB133" s="109"/>
      <c r="AC133" s="109"/>
      <c r="AD133" s="109"/>
      <c r="AE133" s="109" t="s">
        <v>392</v>
      </c>
      <c r="AF133" s="109"/>
      <c r="AG133" s="109"/>
      <c r="AH133" s="109"/>
      <c r="AI133" s="83">
        <v>2</v>
      </c>
      <c r="AJ133" s="85" t="s">
        <v>392</v>
      </c>
    </row>
    <row r="134" spans="1:39" ht="15" customHeight="1">
      <c r="A134" s="107"/>
      <c r="B134" s="119"/>
      <c r="C134" s="107"/>
      <c r="D134" s="107"/>
      <c r="E134" s="110" t="s">
        <v>463</v>
      </c>
      <c r="F134" s="111"/>
      <c r="G134" s="111"/>
      <c r="H134" s="111"/>
      <c r="I134" s="110" t="s">
        <v>437</v>
      </c>
      <c r="J134" s="111"/>
      <c r="K134" s="111"/>
      <c r="L134" s="111"/>
      <c r="M134" s="110" t="s">
        <v>471</v>
      </c>
      <c r="N134" s="111"/>
      <c r="O134" s="111"/>
      <c r="P134" s="111"/>
      <c r="Q134" s="110" t="s">
        <v>471</v>
      </c>
      <c r="R134" s="111"/>
      <c r="S134" s="111"/>
      <c r="T134" s="111"/>
      <c r="U134" s="108"/>
      <c r="V134" s="108"/>
      <c r="W134" s="110" t="s">
        <v>470</v>
      </c>
      <c r="X134" s="111"/>
      <c r="Y134" s="111"/>
      <c r="Z134" s="111"/>
      <c r="AA134" s="110" t="s">
        <v>478</v>
      </c>
      <c r="AB134" s="111"/>
      <c r="AC134" s="111"/>
      <c r="AD134" s="111"/>
      <c r="AE134" s="110" t="s">
        <v>466</v>
      </c>
      <c r="AF134" s="111"/>
      <c r="AG134" s="111"/>
      <c r="AH134" s="111"/>
      <c r="AI134" s="27"/>
      <c r="AJ134" s="93" t="s">
        <v>428</v>
      </c>
    </row>
    <row r="135" spans="1:39" ht="15" customHeight="1">
      <c r="A135" s="107" t="s">
        <v>3</v>
      </c>
      <c r="B135" s="118">
        <v>376</v>
      </c>
      <c r="C135" s="107" t="str">
        <f>IF(B135="","",VLOOKUP(B135,但馬男!$A:$C,2,FALSE))</f>
        <v>高本  慎也(1)</v>
      </c>
      <c r="D135" s="107" t="str">
        <f>IF(B135="","",VLOOKUP(B135,但馬男!$A:$D,3,FALSE))</f>
        <v>八　鹿</v>
      </c>
      <c r="E135" s="109" t="s">
        <v>27</v>
      </c>
      <c r="F135" s="109"/>
      <c r="G135" s="109"/>
      <c r="H135" s="109"/>
      <c r="I135" s="109" t="s">
        <v>421</v>
      </c>
      <c r="J135" s="109"/>
      <c r="K135" s="109"/>
      <c r="L135" s="109"/>
      <c r="M135" s="109" t="s">
        <v>393</v>
      </c>
      <c r="N135" s="109"/>
      <c r="O135" s="109"/>
      <c r="P135" s="109"/>
      <c r="Q135" s="109" t="s">
        <v>393</v>
      </c>
      <c r="R135" s="109"/>
      <c r="S135" s="109"/>
      <c r="T135" s="109"/>
      <c r="U135" s="108">
        <v>3</v>
      </c>
      <c r="V135" s="108"/>
      <c r="W135" s="109" t="s">
        <v>442</v>
      </c>
      <c r="X135" s="109"/>
      <c r="Y135" s="109"/>
      <c r="Z135" s="109"/>
      <c r="AA135" s="109" t="s">
        <v>445</v>
      </c>
      <c r="AB135" s="109"/>
      <c r="AC135" s="109"/>
      <c r="AD135" s="109"/>
      <c r="AE135" s="109" t="s">
        <v>448</v>
      </c>
      <c r="AF135" s="109"/>
      <c r="AG135" s="109"/>
      <c r="AH135" s="109"/>
      <c r="AI135" s="83">
        <v>5</v>
      </c>
      <c r="AJ135" s="85" t="s">
        <v>393</v>
      </c>
    </row>
    <row r="136" spans="1:39" ht="15" customHeight="1">
      <c r="A136" s="107"/>
      <c r="B136" s="119"/>
      <c r="C136" s="107"/>
      <c r="D136" s="107"/>
      <c r="E136" s="110" t="s">
        <v>29</v>
      </c>
      <c r="F136" s="111"/>
      <c r="G136" s="111"/>
      <c r="H136" s="111"/>
      <c r="I136" s="110" t="s">
        <v>466</v>
      </c>
      <c r="J136" s="111"/>
      <c r="K136" s="111"/>
      <c r="L136" s="111"/>
      <c r="M136" s="110" t="s">
        <v>386</v>
      </c>
      <c r="N136" s="111"/>
      <c r="O136" s="111"/>
      <c r="P136" s="111"/>
      <c r="Q136" s="110" t="s">
        <v>386</v>
      </c>
      <c r="R136" s="111"/>
      <c r="S136" s="111"/>
      <c r="T136" s="111"/>
      <c r="U136" s="108"/>
      <c r="V136" s="108"/>
      <c r="W136" s="110" t="s">
        <v>476</v>
      </c>
      <c r="X136" s="111"/>
      <c r="Y136" s="111"/>
      <c r="Z136" s="111"/>
      <c r="AA136" s="110" t="s">
        <v>479</v>
      </c>
      <c r="AB136" s="111"/>
      <c r="AC136" s="111"/>
      <c r="AD136" s="111"/>
      <c r="AE136" s="110" t="s">
        <v>482</v>
      </c>
      <c r="AF136" s="111"/>
      <c r="AG136" s="111"/>
      <c r="AH136" s="111"/>
      <c r="AI136" s="27"/>
      <c r="AJ136" s="93" t="s">
        <v>429</v>
      </c>
    </row>
    <row r="137" spans="1:39" ht="15" customHeight="1">
      <c r="A137" s="107" t="s">
        <v>1</v>
      </c>
      <c r="B137" s="118">
        <v>1181</v>
      </c>
      <c r="C137" s="107" t="str">
        <f>IF(B137="","",VLOOKUP(B137,但馬男!$A:$C,2,FALSE))</f>
        <v>坂田  光謙(1)</v>
      </c>
      <c r="D137" s="107" t="str">
        <f>IF(B137="","",VLOOKUP(B137,但馬男!$A:$D,3,FALSE))</f>
        <v>近大豊</v>
      </c>
      <c r="E137" s="109" t="s">
        <v>27</v>
      </c>
      <c r="F137" s="109"/>
      <c r="G137" s="109"/>
      <c r="H137" s="109"/>
      <c r="I137" s="109" t="s">
        <v>394</v>
      </c>
      <c r="J137" s="109"/>
      <c r="K137" s="109"/>
      <c r="L137" s="109"/>
      <c r="M137" s="109" t="s">
        <v>27</v>
      </c>
      <c r="N137" s="109"/>
      <c r="O137" s="109"/>
      <c r="P137" s="109"/>
      <c r="Q137" s="109" t="s">
        <v>394</v>
      </c>
      <c r="R137" s="109"/>
      <c r="S137" s="109"/>
      <c r="T137" s="109"/>
      <c r="U137" s="108">
        <v>6</v>
      </c>
      <c r="V137" s="108"/>
      <c r="W137" s="109" t="s">
        <v>443</v>
      </c>
      <c r="X137" s="109"/>
      <c r="Y137" s="109"/>
      <c r="Z137" s="109"/>
      <c r="AA137" s="109" t="s">
        <v>420</v>
      </c>
      <c r="AB137" s="109"/>
      <c r="AC137" s="109"/>
      <c r="AD137" s="109"/>
      <c r="AE137" s="109" t="s">
        <v>449</v>
      </c>
      <c r="AF137" s="109"/>
      <c r="AG137" s="109"/>
      <c r="AH137" s="109"/>
      <c r="AI137" s="83">
        <v>3</v>
      </c>
      <c r="AJ137" s="85" t="s">
        <v>394</v>
      </c>
    </row>
    <row r="138" spans="1:39" ht="15" customHeight="1">
      <c r="A138" s="107"/>
      <c r="B138" s="119"/>
      <c r="C138" s="107"/>
      <c r="D138" s="107"/>
      <c r="E138" s="110" t="s">
        <v>29</v>
      </c>
      <c r="F138" s="111"/>
      <c r="G138" s="111"/>
      <c r="H138" s="111"/>
      <c r="I138" s="110" t="s">
        <v>467</v>
      </c>
      <c r="J138" s="111"/>
      <c r="K138" s="111"/>
      <c r="L138" s="111"/>
      <c r="M138" s="110" t="s">
        <v>29</v>
      </c>
      <c r="N138" s="111"/>
      <c r="O138" s="111"/>
      <c r="P138" s="111"/>
      <c r="Q138" s="110" t="s">
        <v>467</v>
      </c>
      <c r="R138" s="111"/>
      <c r="S138" s="111"/>
      <c r="T138" s="111"/>
      <c r="U138" s="108"/>
      <c r="V138" s="108"/>
      <c r="W138" s="110" t="s">
        <v>477</v>
      </c>
      <c r="X138" s="111"/>
      <c r="Y138" s="111"/>
      <c r="Z138" s="111"/>
      <c r="AA138" s="110" t="s">
        <v>480</v>
      </c>
      <c r="AB138" s="111"/>
      <c r="AC138" s="111"/>
      <c r="AD138" s="111"/>
      <c r="AE138" s="110" t="s">
        <v>380</v>
      </c>
      <c r="AF138" s="111"/>
      <c r="AG138" s="111"/>
      <c r="AH138" s="111"/>
      <c r="AI138" s="27"/>
      <c r="AJ138" s="93" t="s">
        <v>430</v>
      </c>
    </row>
    <row r="139" spans="1:39" ht="8.25" customHeight="1">
      <c r="A139" s="15"/>
      <c r="B139" s="15"/>
      <c r="C139" s="15"/>
      <c r="D139" s="15"/>
      <c r="E139" s="34"/>
      <c r="F139" s="35"/>
      <c r="G139" s="35"/>
      <c r="H139" s="35"/>
      <c r="I139" s="34"/>
      <c r="J139" s="35"/>
      <c r="K139" s="35"/>
      <c r="L139" s="35"/>
      <c r="M139" s="34"/>
      <c r="N139" s="35"/>
      <c r="O139" s="35"/>
      <c r="P139" s="35"/>
      <c r="Q139" s="34"/>
      <c r="R139" s="35"/>
      <c r="S139" s="35"/>
      <c r="T139" s="35"/>
      <c r="U139" s="13"/>
      <c r="V139" s="13"/>
      <c r="W139" s="34"/>
      <c r="X139" s="35"/>
      <c r="Y139" s="35"/>
      <c r="Z139" s="35"/>
      <c r="AA139" s="34"/>
      <c r="AB139" s="35"/>
      <c r="AC139" s="35"/>
      <c r="AD139" s="35"/>
      <c r="AE139" s="34"/>
      <c r="AF139" s="35"/>
      <c r="AG139" s="35"/>
      <c r="AH139" s="35"/>
      <c r="AI139" s="13"/>
      <c r="AJ139" s="32"/>
    </row>
    <row r="140" spans="1:39" ht="8.25" customHeight="1">
      <c r="D140" s="10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4"/>
    </row>
    <row r="141" spans="1:39" ht="22.5" customHeight="1">
      <c r="A141" s="113" t="s">
        <v>50</v>
      </c>
      <c r="B141" s="114"/>
      <c r="C141" s="115"/>
      <c r="D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J141" s="11" t="s">
        <v>33</v>
      </c>
      <c r="AL141" s="3"/>
      <c r="AM141" s="3"/>
    </row>
    <row r="142" spans="1:39" ht="7.5" customHeight="1">
      <c r="A142" s="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4"/>
      <c r="AJ142" s="4"/>
      <c r="AK142" s="3"/>
      <c r="AL142" s="3"/>
      <c r="AM142" s="3"/>
    </row>
    <row r="143" spans="1:39" ht="15" customHeight="1">
      <c r="A143" s="112" t="s">
        <v>11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  <c r="AK143" s="3"/>
      <c r="AL143" s="3"/>
      <c r="AM143" s="3"/>
    </row>
    <row r="144" spans="1:39" ht="7.5" customHeight="1">
      <c r="A144" s="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4"/>
      <c r="AJ144" s="4"/>
      <c r="AK144" s="3"/>
      <c r="AL144" s="3"/>
      <c r="AM144" s="3"/>
    </row>
    <row r="145" spans="1:39" s="10" customFormat="1" ht="11.25" customHeight="1">
      <c r="A145" s="21" t="s">
        <v>12</v>
      </c>
      <c r="B145" s="22" t="s">
        <v>13</v>
      </c>
      <c r="C145" s="23" t="s">
        <v>4</v>
      </c>
      <c r="D145" s="21" t="s">
        <v>7</v>
      </c>
      <c r="E145" s="105" t="s">
        <v>21</v>
      </c>
      <c r="F145" s="105"/>
      <c r="G145" s="105"/>
      <c r="H145" s="105"/>
      <c r="I145" s="105" t="s">
        <v>22</v>
      </c>
      <c r="J145" s="105"/>
      <c r="K145" s="105"/>
      <c r="L145" s="105"/>
      <c r="M145" s="105" t="s">
        <v>23</v>
      </c>
      <c r="N145" s="105"/>
      <c r="O145" s="105"/>
      <c r="P145" s="105"/>
      <c r="Q145" s="106" t="s">
        <v>9</v>
      </c>
      <c r="R145" s="106"/>
      <c r="S145" s="106"/>
      <c r="T145" s="106"/>
      <c r="U145" s="106" t="s">
        <v>8</v>
      </c>
      <c r="V145" s="106"/>
      <c r="W145" s="105" t="s">
        <v>24</v>
      </c>
      <c r="X145" s="105"/>
      <c r="Y145" s="105"/>
      <c r="Z145" s="105"/>
      <c r="AA145" s="105" t="s">
        <v>25</v>
      </c>
      <c r="AB145" s="105"/>
      <c r="AC145" s="105"/>
      <c r="AD145" s="105"/>
      <c r="AE145" s="105" t="s">
        <v>26</v>
      </c>
      <c r="AF145" s="105"/>
      <c r="AG145" s="105"/>
      <c r="AH145" s="105"/>
      <c r="AI145" s="14" t="s">
        <v>5</v>
      </c>
      <c r="AJ145" s="21" t="s">
        <v>6</v>
      </c>
    </row>
    <row r="146" spans="1:39" ht="15" customHeight="1">
      <c r="A146" s="107" t="s">
        <v>15</v>
      </c>
      <c r="B146" s="107">
        <v>972</v>
      </c>
      <c r="C146" s="107" t="str">
        <f>IF(B146="","",VLOOKUP(B146,但馬男!$A:$C,2,FALSE))</f>
        <v>和田  裕貴(2)</v>
      </c>
      <c r="D146" s="107" t="str">
        <f>IF(B146="","",VLOOKUP(B146,但馬男!$A:$D,3,FALSE))</f>
        <v>豊　岡</v>
      </c>
      <c r="E146" s="109" t="s">
        <v>27</v>
      </c>
      <c r="F146" s="109"/>
      <c r="G146" s="109"/>
      <c r="H146" s="109"/>
      <c r="I146" s="109" t="s">
        <v>451</v>
      </c>
      <c r="J146" s="109"/>
      <c r="K146" s="109"/>
      <c r="L146" s="109"/>
      <c r="M146" s="109" t="s">
        <v>452</v>
      </c>
      <c r="N146" s="109"/>
      <c r="O146" s="109"/>
      <c r="P146" s="109"/>
      <c r="Q146" s="109" t="s">
        <v>422</v>
      </c>
      <c r="R146" s="109"/>
      <c r="S146" s="109"/>
      <c r="T146" s="109"/>
      <c r="U146" s="108">
        <v>2</v>
      </c>
      <c r="V146" s="108"/>
      <c r="W146" s="109" t="s">
        <v>455</v>
      </c>
      <c r="X146" s="109"/>
      <c r="Y146" s="109"/>
      <c r="Z146" s="109"/>
      <c r="AA146" s="109" t="s">
        <v>457</v>
      </c>
      <c r="AB146" s="109"/>
      <c r="AC146" s="109"/>
      <c r="AD146" s="109"/>
      <c r="AE146" s="109" t="s">
        <v>27</v>
      </c>
      <c r="AF146" s="109"/>
      <c r="AG146" s="109"/>
      <c r="AH146" s="109"/>
      <c r="AI146" s="83">
        <v>3</v>
      </c>
      <c r="AJ146" s="85" t="s">
        <v>382</v>
      </c>
    </row>
    <row r="147" spans="1:39" ht="15" customHeight="1">
      <c r="A147" s="107"/>
      <c r="B147" s="107"/>
      <c r="C147" s="107"/>
      <c r="D147" s="107"/>
      <c r="E147" s="110" t="s">
        <v>29</v>
      </c>
      <c r="F147" s="111"/>
      <c r="G147" s="111"/>
      <c r="H147" s="111"/>
      <c r="I147" s="110" t="s">
        <v>477</v>
      </c>
      <c r="J147" s="111"/>
      <c r="K147" s="111"/>
      <c r="L147" s="111"/>
      <c r="M147" s="110" t="s">
        <v>483</v>
      </c>
      <c r="N147" s="111"/>
      <c r="O147" s="111"/>
      <c r="P147" s="111"/>
      <c r="Q147" s="110" t="s">
        <v>483</v>
      </c>
      <c r="R147" s="111"/>
      <c r="S147" s="111"/>
      <c r="T147" s="111"/>
      <c r="U147" s="108"/>
      <c r="V147" s="108"/>
      <c r="W147" s="110" t="s">
        <v>380</v>
      </c>
      <c r="X147" s="111"/>
      <c r="Y147" s="111"/>
      <c r="Z147" s="111"/>
      <c r="AA147" s="110" t="s">
        <v>485</v>
      </c>
      <c r="AB147" s="111"/>
      <c r="AC147" s="111"/>
      <c r="AD147" s="111"/>
      <c r="AE147" s="110" t="s">
        <v>29</v>
      </c>
      <c r="AF147" s="111"/>
      <c r="AG147" s="111"/>
      <c r="AH147" s="111"/>
      <c r="AI147" s="92"/>
      <c r="AJ147" s="93" t="s">
        <v>387</v>
      </c>
    </row>
    <row r="148" spans="1:39" ht="15" customHeight="1">
      <c r="A148" s="107" t="s">
        <v>17</v>
      </c>
      <c r="B148" s="107">
        <v>1332</v>
      </c>
      <c r="C148" s="107" t="str">
        <f>IF(B148="","",VLOOKUP(B148,但馬男!$A:$C,2,FALSE))</f>
        <v>畑中  昌太(2)</v>
      </c>
      <c r="D148" s="107" t="str">
        <f>IF(B148="","",VLOOKUP(B148,但馬男!$A:$D,3,FALSE))</f>
        <v>香　住</v>
      </c>
      <c r="E148" s="109" t="s">
        <v>383</v>
      </c>
      <c r="F148" s="109"/>
      <c r="G148" s="109"/>
      <c r="H148" s="109"/>
      <c r="I148" s="109" t="s">
        <v>27</v>
      </c>
      <c r="J148" s="109"/>
      <c r="K148" s="109"/>
      <c r="L148" s="109"/>
      <c r="M148" s="109" t="s">
        <v>27</v>
      </c>
      <c r="N148" s="109"/>
      <c r="O148" s="109"/>
      <c r="P148" s="109"/>
      <c r="Q148" s="109" t="s">
        <v>383</v>
      </c>
      <c r="R148" s="109"/>
      <c r="S148" s="109"/>
      <c r="T148" s="109"/>
      <c r="U148" s="108">
        <v>1</v>
      </c>
      <c r="V148" s="108"/>
      <c r="W148" s="109" t="s">
        <v>27</v>
      </c>
      <c r="X148" s="109"/>
      <c r="Y148" s="109"/>
      <c r="Z148" s="109"/>
      <c r="AA148" s="109" t="s">
        <v>27</v>
      </c>
      <c r="AB148" s="109"/>
      <c r="AC148" s="109"/>
      <c r="AD148" s="109"/>
      <c r="AE148" s="109" t="s">
        <v>27</v>
      </c>
      <c r="AF148" s="109"/>
      <c r="AG148" s="109"/>
      <c r="AH148" s="109"/>
      <c r="AI148" s="83">
        <v>4</v>
      </c>
      <c r="AJ148" s="85" t="s">
        <v>383</v>
      </c>
    </row>
    <row r="149" spans="1:39" ht="15" customHeight="1">
      <c r="A149" s="107"/>
      <c r="B149" s="107"/>
      <c r="C149" s="107"/>
      <c r="D149" s="107"/>
      <c r="E149" s="110" t="s">
        <v>472</v>
      </c>
      <c r="F149" s="111"/>
      <c r="G149" s="111"/>
      <c r="H149" s="111"/>
      <c r="I149" s="110" t="s">
        <v>29</v>
      </c>
      <c r="J149" s="111"/>
      <c r="K149" s="111"/>
      <c r="L149" s="111"/>
      <c r="M149" s="110" t="s">
        <v>29</v>
      </c>
      <c r="N149" s="111"/>
      <c r="O149" s="111"/>
      <c r="P149" s="111"/>
      <c r="Q149" s="110" t="s">
        <v>472</v>
      </c>
      <c r="R149" s="111"/>
      <c r="S149" s="111"/>
      <c r="T149" s="111"/>
      <c r="U149" s="108"/>
      <c r="V149" s="108"/>
      <c r="W149" s="110" t="s">
        <v>29</v>
      </c>
      <c r="X149" s="111"/>
      <c r="Y149" s="111"/>
      <c r="Z149" s="111"/>
      <c r="AA149" s="110" t="s">
        <v>29</v>
      </c>
      <c r="AB149" s="111"/>
      <c r="AC149" s="111"/>
      <c r="AD149" s="111"/>
      <c r="AE149" s="110" t="s">
        <v>29</v>
      </c>
      <c r="AF149" s="111"/>
      <c r="AG149" s="111"/>
      <c r="AH149" s="111"/>
      <c r="AI149" s="27"/>
      <c r="AJ149" s="93" t="s">
        <v>388</v>
      </c>
    </row>
    <row r="150" spans="1:39" ht="15" customHeight="1">
      <c r="A150" s="107" t="s">
        <v>0</v>
      </c>
      <c r="B150" s="107">
        <v>964</v>
      </c>
      <c r="C150" s="107" t="str">
        <f>IF(B150="","",VLOOKUP(B150,但馬男!$A:$C,2,FALSE))</f>
        <v>上田    洋(2)</v>
      </c>
      <c r="D150" s="107" t="str">
        <f>IF(B150="","",VLOOKUP(B150,但馬男!$A:$D,3,FALSE))</f>
        <v>豊　岡</v>
      </c>
      <c r="E150" s="109" t="s">
        <v>450</v>
      </c>
      <c r="F150" s="109"/>
      <c r="G150" s="109"/>
      <c r="H150" s="109"/>
      <c r="I150" s="109" t="s">
        <v>14</v>
      </c>
      <c r="J150" s="109"/>
      <c r="K150" s="109"/>
      <c r="L150" s="109"/>
      <c r="M150" s="109" t="s">
        <v>453</v>
      </c>
      <c r="N150" s="109"/>
      <c r="O150" s="109"/>
      <c r="P150" s="109"/>
      <c r="Q150" s="109" t="s">
        <v>384</v>
      </c>
      <c r="R150" s="109"/>
      <c r="S150" s="109"/>
      <c r="T150" s="109"/>
      <c r="U150" s="108">
        <v>4</v>
      </c>
      <c r="V150" s="108"/>
      <c r="W150" s="109" t="s">
        <v>456</v>
      </c>
      <c r="X150" s="109"/>
      <c r="Y150" s="109"/>
      <c r="Z150" s="109"/>
      <c r="AA150" s="109" t="s">
        <v>458</v>
      </c>
      <c r="AB150" s="109"/>
      <c r="AC150" s="109"/>
      <c r="AD150" s="109"/>
      <c r="AE150" s="109" t="s">
        <v>14</v>
      </c>
      <c r="AF150" s="109"/>
      <c r="AG150" s="109"/>
      <c r="AH150" s="109"/>
      <c r="AI150" s="83">
        <v>1</v>
      </c>
      <c r="AJ150" s="85" t="s">
        <v>384</v>
      </c>
    </row>
    <row r="151" spans="1:39" ht="15" customHeight="1">
      <c r="A151" s="107"/>
      <c r="B151" s="107"/>
      <c r="C151" s="107"/>
      <c r="D151" s="107"/>
      <c r="E151" s="110" t="s">
        <v>467</v>
      </c>
      <c r="F151" s="111"/>
      <c r="G151" s="111"/>
      <c r="H151" s="111"/>
      <c r="I151" s="110" t="s">
        <v>29</v>
      </c>
      <c r="J151" s="111"/>
      <c r="K151" s="111"/>
      <c r="L151" s="111"/>
      <c r="M151" s="110" t="s">
        <v>386</v>
      </c>
      <c r="N151" s="111"/>
      <c r="O151" s="111"/>
      <c r="P151" s="111"/>
      <c r="Q151" s="110" t="s">
        <v>386</v>
      </c>
      <c r="R151" s="111"/>
      <c r="S151" s="111"/>
      <c r="T151" s="111"/>
      <c r="U151" s="108"/>
      <c r="V151" s="108"/>
      <c r="W151" s="110" t="s">
        <v>484</v>
      </c>
      <c r="X151" s="111"/>
      <c r="Y151" s="111"/>
      <c r="Z151" s="111"/>
      <c r="AA151" s="110" t="s">
        <v>486</v>
      </c>
      <c r="AB151" s="111"/>
      <c r="AC151" s="111"/>
      <c r="AD151" s="111"/>
      <c r="AE151" s="110" t="s">
        <v>29</v>
      </c>
      <c r="AF151" s="111"/>
      <c r="AG151" s="111"/>
      <c r="AH151" s="111"/>
      <c r="AI151" s="27"/>
      <c r="AJ151" s="93" t="s">
        <v>386</v>
      </c>
    </row>
    <row r="152" spans="1:39" ht="15" customHeight="1">
      <c r="A152" s="107" t="s">
        <v>19</v>
      </c>
      <c r="B152" s="107">
        <v>1336</v>
      </c>
      <c r="C152" s="107" t="str">
        <f>IF(B152="","",VLOOKUP(B152,但馬男!$A:$C,2,FALSE))</f>
        <v>瀬戸口  翼(2)</v>
      </c>
      <c r="D152" s="107" t="str">
        <f>IF(B152="","",VLOOKUP(B152,但馬男!$A:$D,3,FALSE))</f>
        <v>香　住</v>
      </c>
      <c r="E152" s="109" t="s">
        <v>14</v>
      </c>
      <c r="F152" s="109"/>
      <c r="G152" s="109"/>
      <c r="H152" s="109"/>
      <c r="I152" s="109" t="s">
        <v>14</v>
      </c>
      <c r="J152" s="109"/>
      <c r="K152" s="109"/>
      <c r="L152" s="109"/>
      <c r="M152" s="109" t="s">
        <v>454</v>
      </c>
      <c r="N152" s="109"/>
      <c r="O152" s="109"/>
      <c r="P152" s="109"/>
      <c r="Q152" s="109" t="s">
        <v>423</v>
      </c>
      <c r="R152" s="109"/>
      <c r="S152" s="109"/>
      <c r="T152" s="109"/>
      <c r="U152" s="108">
        <v>3</v>
      </c>
      <c r="V152" s="108"/>
      <c r="W152" s="109" t="s">
        <v>385</v>
      </c>
      <c r="X152" s="109"/>
      <c r="Y152" s="109"/>
      <c r="Z152" s="109"/>
      <c r="AA152" s="109" t="s">
        <v>459</v>
      </c>
      <c r="AB152" s="109"/>
      <c r="AC152" s="109"/>
      <c r="AD152" s="109"/>
      <c r="AE152" s="109" t="s">
        <v>460</v>
      </c>
      <c r="AF152" s="109"/>
      <c r="AG152" s="109"/>
      <c r="AH152" s="109"/>
      <c r="AI152" s="83">
        <v>2</v>
      </c>
      <c r="AJ152" s="85" t="s">
        <v>385</v>
      </c>
    </row>
    <row r="153" spans="1:39" ht="15" customHeight="1">
      <c r="A153" s="107"/>
      <c r="B153" s="107"/>
      <c r="C153" s="107"/>
      <c r="D153" s="107"/>
      <c r="E153" s="110" t="s">
        <v>29</v>
      </c>
      <c r="F153" s="111"/>
      <c r="G153" s="111"/>
      <c r="H153" s="111"/>
      <c r="I153" s="110" t="s">
        <v>29</v>
      </c>
      <c r="J153" s="111"/>
      <c r="K153" s="111"/>
      <c r="L153" s="111"/>
      <c r="M153" s="110" t="s">
        <v>474</v>
      </c>
      <c r="N153" s="111"/>
      <c r="O153" s="111"/>
      <c r="P153" s="111"/>
      <c r="Q153" s="110" t="s">
        <v>474</v>
      </c>
      <c r="R153" s="111"/>
      <c r="S153" s="111"/>
      <c r="T153" s="111"/>
      <c r="U153" s="108"/>
      <c r="V153" s="108"/>
      <c r="W153" s="110" t="s">
        <v>517</v>
      </c>
      <c r="X153" s="111"/>
      <c r="Y153" s="111"/>
      <c r="Z153" s="111"/>
      <c r="AA153" s="110" t="s">
        <v>475</v>
      </c>
      <c r="AB153" s="111"/>
      <c r="AC153" s="111"/>
      <c r="AD153" s="111"/>
      <c r="AE153" s="110" t="s">
        <v>475</v>
      </c>
      <c r="AF153" s="111"/>
      <c r="AG153" s="111"/>
      <c r="AH153" s="111"/>
      <c r="AI153" s="27"/>
      <c r="AJ153" s="93" t="s">
        <v>437</v>
      </c>
    </row>
    <row r="154" spans="1:39" ht="7.5" customHeight="1">
      <c r="D154" s="10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4"/>
    </row>
    <row r="155" spans="1:39" ht="7.5" customHeight="1"/>
    <row r="156" spans="1:39" ht="22.5" customHeight="1">
      <c r="A156" s="113" t="s">
        <v>41</v>
      </c>
      <c r="B156" s="114"/>
      <c r="C156" s="115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J156" s="11" t="s">
        <v>34</v>
      </c>
      <c r="AK156" s="3"/>
      <c r="AL156" s="3"/>
      <c r="AM156" s="3"/>
    </row>
    <row r="157" spans="1:39" ht="13.5" customHeight="1">
      <c r="A157" s="8"/>
      <c r="B157" s="8"/>
      <c r="C157" s="8"/>
      <c r="D157" s="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J157" s="11" t="s">
        <v>375</v>
      </c>
      <c r="AK157" s="3"/>
      <c r="AL157" s="3"/>
      <c r="AM157" s="3"/>
    </row>
    <row r="158" spans="1:39" ht="7.5" customHeight="1">
      <c r="A158" s="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K158" s="3"/>
      <c r="AL158" s="3"/>
      <c r="AM158" s="3"/>
    </row>
    <row r="159" spans="1:39" ht="15" customHeight="1">
      <c r="A159" s="112" t="s">
        <v>11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3"/>
      <c r="AL159" s="3"/>
      <c r="AM159" s="3"/>
    </row>
    <row r="160" spans="1:39" ht="7.5" customHeight="1">
      <c r="A160" s="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K160" s="3"/>
      <c r="AL160" s="3"/>
      <c r="AM160" s="3"/>
    </row>
    <row r="161" spans="1:39" s="16" customFormat="1" ht="11.25" customHeight="1">
      <c r="A161" s="21" t="s">
        <v>12</v>
      </c>
      <c r="B161" s="22" t="s">
        <v>13</v>
      </c>
      <c r="C161" s="23" t="s">
        <v>4</v>
      </c>
      <c r="D161" s="21" t="s">
        <v>7</v>
      </c>
      <c r="E161" s="105" t="s">
        <v>21</v>
      </c>
      <c r="F161" s="105"/>
      <c r="G161" s="105"/>
      <c r="H161" s="105"/>
      <c r="I161" s="105" t="s">
        <v>22</v>
      </c>
      <c r="J161" s="105"/>
      <c r="K161" s="105"/>
      <c r="L161" s="105"/>
      <c r="M161" s="105" t="s">
        <v>23</v>
      </c>
      <c r="N161" s="105"/>
      <c r="O161" s="105"/>
      <c r="P161" s="105"/>
      <c r="Q161" s="106" t="s">
        <v>9</v>
      </c>
      <c r="R161" s="106"/>
      <c r="S161" s="106"/>
      <c r="T161" s="106"/>
      <c r="U161" s="106" t="s">
        <v>8</v>
      </c>
      <c r="V161" s="106"/>
      <c r="W161" s="105" t="s">
        <v>24</v>
      </c>
      <c r="X161" s="105"/>
      <c r="Y161" s="105"/>
      <c r="Z161" s="105"/>
      <c r="AA161" s="105" t="s">
        <v>25</v>
      </c>
      <c r="AB161" s="105"/>
      <c r="AC161" s="105"/>
      <c r="AD161" s="105"/>
      <c r="AE161" s="105" t="s">
        <v>26</v>
      </c>
      <c r="AF161" s="105"/>
      <c r="AG161" s="105"/>
      <c r="AH161" s="105"/>
      <c r="AI161" s="14" t="s">
        <v>5</v>
      </c>
      <c r="AJ161" s="21" t="s">
        <v>6</v>
      </c>
    </row>
    <row r="162" spans="1:39" ht="18" customHeight="1">
      <c r="A162" s="29" t="s">
        <v>15</v>
      </c>
      <c r="B162" s="30">
        <v>1344</v>
      </c>
      <c r="C162" s="29" t="str">
        <f>IF(B162="","",VLOOKUP(B162,但馬男!$A:$C,2,FALSE))</f>
        <v>味田    滉(1)</v>
      </c>
      <c r="D162" s="29" t="str">
        <f>IF(B162="","",VLOOKUP(B162,但馬男!$A:$D,3,FALSE))</f>
        <v>香　住</v>
      </c>
      <c r="E162" s="102" t="s">
        <v>539</v>
      </c>
      <c r="F162" s="103"/>
      <c r="G162" s="103"/>
      <c r="H162" s="104"/>
      <c r="I162" s="102" t="s">
        <v>518</v>
      </c>
      <c r="J162" s="103"/>
      <c r="K162" s="103"/>
      <c r="L162" s="104"/>
      <c r="M162" s="102" t="s">
        <v>549</v>
      </c>
      <c r="N162" s="103"/>
      <c r="O162" s="103"/>
      <c r="P162" s="104"/>
      <c r="Q162" s="102" t="s">
        <v>518</v>
      </c>
      <c r="R162" s="103"/>
      <c r="S162" s="103"/>
      <c r="T162" s="104"/>
      <c r="U162" s="108">
        <v>5</v>
      </c>
      <c r="V162" s="108"/>
      <c r="W162" s="99" t="s">
        <v>487</v>
      </c>
      <c r="X162" s="100"/>
      <c r="Y162" s="100"/>
      <c r="Z162" s="101"/>
      <c r="AA162" s="99" t="s">
        <v>487</v>
      </c>
      <c r="AB162" s="100"/>
      <c r="AC162" s="100"/>
      <c r="AD162" s="101"/>
      <c r="AE162" s="99" t="s">
        <v>487</v>
      </c>
      <c r="AF162" s="100"/>
      <c r="AG162" s="100"/>
      <c r="AH162" s="101"/>
      <c r="AI162" s="26">
        <v>4</v>
      </c>
      <c r="AJ162" s="85" t="s">
        <v>518</v>
      </c>
    </row>
    <row r="163" spans="1:39" ht="18" customHeight="1">
      <c r="A163" s="29" t="s">
        <v>17</v>
      </c>
      <c r="B163" s="30">
        <v>381</v>
      </c>
      <c r="C163" s="29" t="str">
        <f>IF(B163="","",VLOOKUP(B163,但馬男!$A:$C,2,FALSE))</f>
        <v>中嶋    凌(1)</v>
      </c>
      <c r="D163" s="29" t="str">
        <f>IF(B163="","",VLOOKUP(B163,但馬男!$A:$D,3,FALSE))</f>
        <v>八　鹿</v>
      </c>
      <c r="E163" s="102" t="s">
        <v>540</v>
      </c>
      <c r="F163" s="103"/>
      <c r="G163" s="103"/>
      <c r="H163" s="104"/>
      <c r="I163" s="102" t="s">
        <v>546</v>
      </c>
      <c r="J163" s="103"/>
      <c r="K163" s="103"/>
      <c r="L163" s="104"/>
      <c r="M163" s="102" t="s">
        <v>519</v>
      </c>
      <c r="N163" s="103"/>
      <c r="O163" s="103"/>
      <c r="P163" s="104"/>
      <c r="Q163" s="102" t="s">
        <v>519</v>
      </c>
      <c r="R163" s="103"/>
      <c r="S163" s="103"/>
      <c r="T163" s="104"/>
      <c r="U163" s="108">
        <v>6</v>
      </c>
      <c r="V163" s="108"/>
      <c r="W163" s="99" t="s">
        <v>487</v>
      </c>
      <c r="X163" s="100"/>
      <c r="Y163" s="100"/>
      <c r="Z163" s="101"/>
      <c r="AA163" s="102" t="s">
        <v>526</v>
      </c>
      <c r="AB163" s="103"/>
      <c r="AC163" s="103"/>
      <c r="AD163" s="104"/>
      <c r="AE163" s="102" t="s">
        <v>556</v>
      </c>
      <c r="AF163" s="103"/>
      <c r="AG163" s="103"/>
      <c r="AH163" s="104"/>
      <c r="AI163" s="26">
        <v>3</v>
      </c>
      <c r="AJ163" s="85" t="s">
        <v>526</v>
      </c>
    </row>
    <row r="164" spans="1:39" ht="18" customHeight="1">
      <c r="A164" s="12" t="s">
        <v>18</v>
      </c>
      <c r="B164" s="36">
        <v>1180</v>
      </c>
      <c r="C164" s="29" t="str">
        <f>IF(B164="","",VLOOKUP(B164,但馬男!$A:$C,2,FALSE))</f>
        <v>朝倉  佳伸(1)</v>
      </c>
      <c r="D164" s="29" t="str">
        <f>IF(B164="","",VLOOKUP(B164,但馬男!$A:$D,3,FALSE))</f>
        <v>近大豊</v>
      </c>
      <c r="E164" s="102" t="s">
        <v>541</v>
      </c>
      <c r="F164" s="103"/>
      <c r="G164" s="103"/>
      <c r="H164" s="104"/>
      <c r="I164" s="102" t="s">
        <v>547</v>
      </c>
      <c r="J164" s="103"/>
      <c r="K164" s="103"/>
      <c r="L164" s="104"/>
      <c r="M164" s="102" t="s">
        <v>550</v>
      </c>
      <c r="N164" s="103"/>
      <c r="O164" s="103"/>
      <c r="P164" s="104"/>
      <c r="Q164" s="102" t="s">
        <v>520</v>
      </c>
      <c r="R164" s="103"/>
      <c r="S164" s="103"/>
      <c r="T164" s="104"/>
      <c r="U164" s="108">
        <v>8</v>
      </c>
      <c r="V164" s="108"/>
      <c r="W164" s="99" t="s">
        <v>487</v>
      </c>
      <c r="X164" s="100"/>
      <c r="Y164" s="100"/>
      <c r="Z164" s="101"/>
      <c r="AA164" s="99" t="s">
        <v>487</v>
      </c>
      <c r="AB164" s="100"/>
      <c r="AC164" s="100"/>
      <c r="AD164" s="101"/>
      <c r="AE164" s="99" t="s">
        <v>487</v>
      </c>
      <c r="AF164" s="100"/>
      <c r="AG164" s="100"/>
      <c r="AH164" s="101"/>
      <c r="AI164" s="20">
        <v>1</v>
      </c>
      <c r="AJ164" s="86" t="s">
        <v>520</v>
      </c>
    </row>
    <row r="165" spans="1:39" ht="18" customHeight="1">
      <c r="A165" s="12" t="s">
        <v>19</v>
      </c>
      <c r="B165" s="36">
        <v>985</v>
      </c>
      <c r="C165" s="12" t="str">
        <f>IF(B165="","",VLOOKUP(B165,但馬男!$A:$C,2,FALSE))</f>
        <v>成田  賢史(1)</v>
      </c>
      <c r="D165" s="12" t="str">
        <f>IF(B165="","",VLOOKUP(B165,但馬男!$A:$D,3,FALSE))</f>
        <v>豊　岡</v>
      </c>
      <c r="E165" s="102" t="s">
        <v>542</v>
      </c>
      <c r="F165" s="103"/>
      <c r="G165" s="103"/>
      <c r="H165" s="104"/>
      <c r="I165" s="99" t="s">
        <v>490</v>
      </c>
      <c r="J165" s="100"/>
      <c r="K165" s="100"/>
      <c r="L165" s="101"/>
      <c r="M165" s="99" t="s">
        <v>490</v>
      </c>
      <c r="N165" s="100"/>
      <c r="O165" s="100"/>
      <c r="P165" s="101"/>
      <c r="Q165" s="102" t="s">
        <v>521</v>
      </c>
      <c r="R165" s="103"/>
      <c r="S165" s="103"/>
      <c r="T165" s="104"/>
      <c r="U165" s="108">
        <v>2</v>
      </c>
      <c r="V165" s="108"/>
      <c r="W165" s="99" t="s">
        <v>487</v>
      </c>
      <c r="X165" s="100"/>
      <c r="Y165" s="100"/>
      <c r="Z165" s="101"/>
      <c r="AA165" s="99" t="s">
        <v>487</v>
      </c>
      <c r="AB165" s="100"/>
      <c r="AC165" s="100"/>
      <c r="AD165" s="101"/>
      <c r="AE165" s="99" t="s">
        <v>487</v>
      </c>
      <c r="AF165" s="100"/>
      <c r="AG165" s="100"/>
      <c r="AH165" s="101"/>
      <c r="AI165" s="20">
        <v>8</v>
      </c>
      <c r="AJ165" s="86" t="s">
        <v>527</v>
      </c>
    </row>
    <row r="166" spans="1:39" ht="18" customHeight="1">
      <c r="A166" s="56" t="s">
        <v>20</v>
      </c>
      <c r="B166" s="36">
        <v>191</v>
      </c>
      <c r="C166" s="56" t="str">
        <f>IF(B166="","",VLOOKUP(B166,但馬男!$A:$C,2,FALSE))</f>
        <v>竹村  直登(1)</v>
      </c>
      <c r="D166" s="56" t="str">
        <f>IF(B166="","",VLOOKUP(B166,但馬男!$A:$D,3,FALSE))</f>
        <v>生　野</v>
      </c>
      <c r="E166" s="102" t="s">
        <v>522</v>
      </c>
      <c r="F166" s="103"/>
      <c r="G166" s="103"/>
      <c r="H166" s="104"/>
      <c r="I166" s="99" t="s">
        <v>490</v>
      </c>
      <c r="J166" s="100"/>
      <c r="K166" s="100"/>
      <c r="L166" s="101"/>
      <c r="M166" s="99" t="s">
        <v>490</v>
      </c>
      <c r="N166" s="100"/>
      <c r="O166" s="100"/>
      <c r="P166" s="101"/>
      <c r="Q166" s="102" t="s">
        <v>522</v>
      </c>
      <c r="R166" s="103"/>
      <c r="S166" s="103"/>
      <c r="T166" s="104"/>
      <c r="U166" s="108">
        <v>1</v>
      </c>
      <c r="V166" s="108"/>
      <c r="W166" s="99" t="s">
        <v>487</v>
      </c>
      <c r="X166" s="100"/>
      <c r="Y166" s="100"/>
      <c r="Z166" s="101"/>
      <c r="AA166" s="102" t="s">
        <v>554</v>
      </c>
      <c r="AB166" s="103"/>
      <c r="AC166" s="103"/>
      <c r="AD166" s="104"/>
      <c r="AE166" s="102" t="s">
        <v>557</v>
      </c>
      <c r="AF166" s="103"/>
      <c r="AG166" s="103"/>
      <c r="AH166" s="104"/>
      <c r="AI166" s="59">
        <v>7</v>
      </c>
      <c r="AJ166" s="86" t="s">
        <v>528</v>
      </c>
    </row>
    <row r="167" spans="1:39" ht="18" customHeight="1">
      <c r="A167" s="56" t="s">
        <v>3</v>
      </c>
      <c r="B167" s="36">
        <v>1172</v>
      </c>
      <c r="C167" s="56" t="str">
        <f>IF(B167="","",VLOOKUP(B167,但馬男!$A:$C,2,FALSE))</f>
        <v>杉山健二郎(1)</v>
      </c>
      <c r="D167" s="56" t="str">
        <f>IF(B167="","",VLOOKUP(B167,但馬男!$A:$D,3,FALSE))</f>
        <v>近大豊</v>
      </c>
      <c r="E167" s="102" t="s">
        <v>543</v>
      </c>
      <c r="F167" s="103"/>
      <c r="G167" s="103"/>
      <c r="H167" s="104"/>
      <c r="I167" s="102" t="s">
        <v>548</v>
      </c>
      <c r="J167" s="103"/>
      <c r="K167" s="103"/>
      <c r="L167" s="104"/>
      <c r="M167" s="99" t="s">
        <v>487</v>
      </c>
      <c r="N167" s="100"/>
      <c r="O167" s="100"/>
      <c r="P167" s="101"/>
      <c r="Q167" s="102" t="s">
        <v>523</v>
      </c>
      <c r="R167" s="103"/>
      <c r="S167" s="103"/>
      <c r="T167" s="104"/>
      <c r="U167" s="108">
        <v>3</v>
      </c>
      <c r="V167" s="108"/>
      <c r="W167" s="102" t="s">
        <v>553</v>
      </c>
      <c r="X167" s="103"/>
      <c r="Y167" s="103"/>
      <c r="Z167" s="104"/>
      <c r="AA167" s="102" t="s">
        <v>555</v>
      </c>
      <c r="AB167" s="103"/>
      <c r="AC167" s="103"/>
      <c r="AD167" s="104"/>
      <c r="AE167" s="102" t="s">
        <v>558</v>
      </c>
      <c r="AF167" s="103"/>
      <c r="AG167" s="103"/>
      <c r="AH167" s="104"/>
      <c r="AI167" s="59">
        <v>5</v>
      </c>
      <c r="AJ167" s="86" t="s">
        <v>529</v>
      </c>
    </row>
    <row r="168" spans="1:39" ht="18" customHeight="1">
      <c r="A168" s="56" t="s">
        <v>1</v>
      </c>
      <c r="B168" s="36">
        <v>189</v>
      </c>
      <c r="C168" s="56" t="str">
        <f>IF(B168="","",VLOOKUP(B168,但馬男!$A:$C,2,FALSE))</f>
        <v>山下  海聖(1)</v>
      </c>
      <c r="D168" s="56" t="str">
        <f>IF(B168="","",VLOOKUP(B168,但馬男!$A:$D,3,FALSE))</f>
        <v>生　野</v>
      </c>
      <c r="E168" s="102" t="s">
        <v>544</v>
      </c>
      <c r="F168" s="103"/>
      <c r="G168" s="103"/>
      <c r="H168" s="104"/>
      <c r="I168" s="99" t="s">
        <v>487</v>
      </c>
      <c r="J168" s="100"/>
      <c r="K168" s="100"/>
      <c r="L168" s="101"/>
      <c r="M168" s="102" t="s">
        <v>551</v>
      </c>
      <c r="N168" s="103"/>
      <c r="O168" s="103"/>
      <c r="P168" s="104"/>
      <c r="Q168" s="102" t="s">
        <v>524</v>
      </c>
      <c r="R168" s="103"/>
      <c r="S168" s="103"/>
      <c r="T168" s="104"/>
      <c r="U168" s="108">
        <v>4</v>
      </c>
      <c r="V168" s="108"/>
      <c r="W168" s="99" t="s">
        <v>487</v>
      </c>
      <c r="X168" s="100"/>
      <c r="Y168" s="100"/>
      <c r="Z168" s="101"/>
      <c r="AA168" s="99" t="s">
        <v>487</v>
      </c>
      <c r="AB168" s="100"/>
      <c r="AC168" s="100"/>
      <c r="AD168" s="101"/>
      <c r="AE168" s="99" t="s">
        <v>487</v>
      </c>
      <c r="AF168" s="100"/>
      <c r="AG168" s="100"/>
      <c r="AH168" s="101"/>
      <c r="AI168" s="59">
        <v>6</v>
      </c>
      <c r="AJ168" s="86" t="s">
        <v>524</v>
      </c>
    </row>
    <row r="169" spans="1:39" ht="18" customHeight="1">
      <c r="A169" s="56" t="s">
        <v>2</v>
      </c>
      <c r="B169" s="36">
        <v>986</v>
      </c>
      <c r="C169" s="56" t="str">
        <f>IF(B169="","",VLOOKUP(B169,但馬男!$A:$C,2,FALSE))</f>
        <v>村上  達彦(1)</v>
      </c>
      <c r="D169" s="56" t="str">
        <f>IF(B169="","",VLOOKUP(B169,但馬男!$A:$D,3,FALSE))</f>
        <v>豊　岡</v>
      </c>
      <c r="E169" s="102" t="s">
        <v>545</v>
      </c>
      <c r="F169" s="103"/>
      <c r="G169" s="103"/>
      <c r="H169" s="104"/>
      <c r="I169" s="99" t="s">
        <v>490</v>
      </c>
      <c r="J169" s="100"/>
      <c r="K169" s="100"/>
      <c r="L169" s="101"/>
      <c r="M169" s="102" t="s">
        <v>552</v>
      </c>
      <c r="N169" s="103"/>
      <c r="O169" s="103"/>
      <c r="P169" s="104"/>
      <c r="Q169" s="102" t="s">
        <v>525</v>
      </c>
      <c r="R169" s="103"/>
      <c r="S169" s="103"/>
      <c r="T169" s="104"/>
      <c r="U169" s="108">
        <v>7</v>
      </c>
      <c r="V169" s="108"/>
      <c r="W169" s="99" t="s">
        <v>487</v>
      </c>
      <c r="X169" s="100"/>
      <c r="Y169" s="100"/>
      <c r="Z169" s="101"/>
      <c r="AA169" s="99" t="s">
        <v>490</v>
      </c>
      <c r="AB169" s="100"/>
      <c r="AC169" s="100"/>
      <c r="AD169" s="101"/>
      <c r="AE169" s="102" t="s">
        <v>559</v>
      </c>
      <c r="AF169" s="103"/>
      <c r="AG169" s="103"/>
      <c r="AH169" s="104"/>
      <c r="AI169" s="59">
        <v>2</v>
      </c>
      <c r="AJ169" s="86" t="s">
        <v>530</v>
      </c>
    </row>
    <row r="170" spans="1:39" customFormat="1" ht="9" customHeight="1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9" customFormat="1" ht="9" customHeight="1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9" ht="22.5" customHeight="1">
      <c r="A172" s="113" t="s">
        <v>42</v>
      </c>
      <c r="B172" s="114"/>
      <c r="C172" s="115"/>
      <c r="D172" s="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J172" s="11" t="s">
        <v>34</v>
      </c>
      <c r="AK172" s="3"/>
      <c r="AL172" s="3"/>
      <c r="AM172" s="3"/>
    </row>
    <row r="173" spans="1:39" ht="13.5" customHeight="1">
      <c r="A173" s="8"/>
      <c r="B173" s="8"/>
      <c r="C173" s="8"/>
      <c r="D173" s="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J173" s="11" t="s">
        <v>375</v>
      </c>
      <c r="AK173" s="3"/>
      <c r="AL173" s="3"/>
      <c r="AM173" s="3"/>
    </row>
    <row r="174" spans="1:39" ht="7.5" customHeight="1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K174" s="3"/>
      <c r="AL174" s="3"/>
      <c r="AM174" s="3"/>
    </row>
    <row r="175" spans="1:39" ht="15" customHeight="1">
      <c r="A175" s="112" t="s">
        <v>11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112"/>
      <c r="AK175" s="3"/>
      <c r="AL175" s="3"/>
      <c r="AM175" s="3"/>
    </row>
    <row r="176" spans="1:39" ht="7.5" customHeight="1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K176" s="3"/>
      <c r="AL176" s="3"/>
      <c r="AM176" s="3"/>
    </row>
    <row r="177" spans="1:43" s="16" customFormat="1" ht="11.25" customHeight="1">
      <c r="A177" s="21" t="s">
        <v>12</v>
      </c>
      <c r="B177" s="22" t="s">
        <v>13</v>
      </c>
      <c r="C177" s="23" t="s">
        <v>4</v>
      </c>
      <c r="D177" s="21" t="s">
        <v>7</v>
      </c>
      <c r="E177" s="105" t="s">
        <v>21</v>
      </c>
      <c r="F177" s="105"/>
      <c r="G177" s="105"/>
      <c r="H177" s="105"/>
      <c r="I177" s="105" t="s">
        <v>22</v>
      </c>
      <c r="J177" s="105"/>
      <c r="K177" s="105"/>
      <c r="L177" s="105"/>
      <c r="M177" s="105" t="s">
        <v>23</v>
      </c>
      <c r="N177" s="105"/>
      <c r="O177" s="105"/>
      <c r="P177" s="105"/>
      <c r="Q177" s="106" t="s">
        <v>9</v>
      </c>
      <c r="R177" s="106"/>
      <c r="S177" s="106"/>
      <c r="T177" s="106"/>
      <c r="U177" s="106" t="s">
        <v>8</v>
      </c>
      <c r="V177" s="106"/>
      <c r="W177" s="105" t="s">
        <v>24</v>
      </c>
      <c r="X177" s="105"/>
      <c r="Y177" s="105"/>
      <c r="Z177" s="105"/>
      <c r="AA177" s="105" t="s">
        <v>25</v>
      </c>
      <c r="AB177" s="105"/>
      <c r="AC177" s="105"/>
      <c r="AD177" s="105"/>
      <c r="AE177" s="105" t="s">
        <v>26</v>
      </c>
      <c r="AF177" s="105"/>
      <c r="AG177" s="105"/>
      <c r="AH177" s="105"/>
      <c r="AI177" s="14" t="s">
        <v>5</v>
      </c>
      <c r="AJ177" s="21" t="s">
        <v>6</v>
      </c>
    </row>
    <row r="178" spans="1:43" ht="18" customHeight="1">
      <c r="A178" s="29" t="s">
        <v>15</v>
      </c>
      <c r="B178" s="30">
        <v>1162</v>
      </c>
      <c r="C178" s="29" t="str">
        <f>IF(B178="","",VLOOKUP(B178,但馬男!$A:$C,2,FALSE))</f>
        <v>田中  裕亮(2)</v>
      </c>
      <c r="D178" s="29" t="str">
        <f>IF(B178="","",VLOOKUP(B178,但馬男!$A:$D,3,FALSE))</f>
        <v>近大豊</v>
      </c>
      <c r="E178" s="102" t="s">
        <v>560</v>
      </c>
      <c r="F178" s="103"/>
      <c r="G178" s="103"/>
      <c r="H178" s="104"/>
      <c r="I178" s="102" t="s">
        <v>564</v>
      </c>
      <c r="J178" s="103"/>
      <c r="K178" s="103"/>
      <c r="L178" s="104"/>
      <c r="M178" s="102" t="s">
        <v>531</v>
      </c>
      <c r="N178" s="103"/>
      <c r="O178" s="103"/>
      <c r="P178" s="104"/>
      <c r="Q178" s="102" t="s">
        <v>531</v>
      </c>
      <c r="R178" s="103"/>
      <c r="S178" s="103"/>
      <c r="T178" s="104"/>
      <c r="U178" s="108">
        <v>1</v>
      </c>
      <c r="V178" s="108"/>
      <c r="W178" s="102" t="s">
        <v>566</v>
      </c>
      <c r="X178" s="103"/>
      <c r="Y178" s="103"/>
      <c r="Z178" s="104"/>
      <c r="AA178" s="102" t="s">
        <v>535</v>
      </c>
      <c r="AB178" s="103"/>
      <c r="AC178" s="103"/>
      <c r="AD178" s="104"/>
      <c r="AE178" s="99" t="s">
        <v>487</v>
      </c>
      <c r="AF178" s="100"/>
      <c r="AG178" s="100"/>
      <c r="AH178" s="101"/>
      <c r="AI178" s="26">
        <v>3</v>
      </c>
      <c r="AJ178" s="85" t="s">
        <v>535</v>
      </c>
    </row>
    <row r="179" spans="1:43" ht="18" customHeight="1">
      <c r="A179" s="29" t="s">
        <v>17</v>
      </c>
      <c r="B179" s="30">
        <v>963</v>
      </c>
      <c r="C179" s="29" t="str">
        <f>IF(B179="","",VLOOKUP(B179,但馬男!$A:$C,2,FALSE))</f>
        <v>出口  智也(2)</v>
      </c>
      <c r="D179" s="29" t="str">
        <f>IF(B179="","",VLOOKUP(B179,但馬男!$A:$D,3,FALSE))</f>
        <v>豊　岡</v>
      </c>
      <c r="E179" s="102" t="s">
        <v>561</v>
      </c>
      <c r="F179" s="103"/>
      <c r="G179" s="103"/>
      <c r="H179" s="104"/>
      <c r="I179" s="102" t="s">
        <v>532</v>
      </c>
      <c r="J179" s="103"/>
      <c r="K179" s="103"/>
      <c r="L179" s="104"/>
      <c r="M179" s="99" t="s">
        <v>490</v>
      </c>
      <c r="N179" s="100"/>
      <c r="O179" s="100"/>
      <c r="P179" s="101"/>
      <c r="Q179" s="102" t="s">
        <v>532</v>
      </c>
      <c r="R179" s="103"/>
      <c r="S179" s="103"/>
      <c r="T179" s="104"/>
      <c r="U179" s="108">
        <v>3</v>
      </c>
      <c r="V179" s="108"/>
      <c r="W179" s="102" t="s">
        <v>567</v>
      </c>
      <c r="X179" s="103"/>
      <c r="Y179" s="103"/>
      <c r="Z179" s="104"/>
      <c r="AA179" s="102" t="s">
        <v>568</v>
      </c>
      <c r="AB179" s="103"/>
      <c r="AC179" s="103"/>
      <c r="AD179" s="104"/>
      <c r="AE179" s="102" t="s">
        <v>536</v>
      </c>
      <c r="AF179" s="103"/>
      <c r="AG179" s="103"/>
      <c r="AH179" s="104"/>
      <c r="AI179" s="26">
        <v>2</v>
      </c>
      <c r="AJ179" s="85" t="s">
        <v>536</v>
      </c>
    </row>
    <row r="180" spans="1:43" ht="18" customHeight="1">
      <c r="A180" s="12" t="s">
        <v>18</v>
      </c>
      <c r="B180" s="36">
        <v>1448</v>
      </c>
      <c r="C180" s="29" t="str">
        <f>IF(B180="","",VLOOKUP(B180,但馬男!$A:$C,2,FALSE))</f>
        <v>日浦  智之(2)</v>
      </c>
      <c r="D180" s="29" t="str">
        <f>IF(B180="","",VLOOKUP(B180,但馬男!$A:$D,3,FALSE))</f>
        <v>浜　坂</v>
      </c>
      <c r="E180" s="102" t="s">
        <v>562</v>
      </c>
      <c r="F180" s="103"/>
      <c r="G180" s="103"/>
      <c r="H180" s="104"/>
      <c r="I180" s="102" t="s">
        <v>565</v>
      </c>
      <c r="J180" s="103"/>
      <c r="K180" s="103"/>
      <c r="L180" s="104"/>
      <c r="M180" s="102" t="s">
        <v>537</v>
      </c>
      <c r="N180" s="103"/>
      <c r="O180" s="103"/>
      <c r="P180" s="104"/>
      <c r="Q180" s="102" t="s">
        <v>533</v>
      </c>
      <c r="R180" s="103"/>
      <c r="S180" s="103"/>
      <c r="T180" s="104"/>
      <c r="U180" s="108">
        <v>2</v>
      </c>
      <c r="V180" s="108"/>
      <c r="W180" s="99" t="s">
        <v>487</v>
      </c>
      <c r="X180" s="100"/>
      <c r="Y180" s="100"/>
      <c r="Z180" s="101"/>
      <c r="AA180" s="99" t="s">
        <v>487</v>
      </c>
      <c r="AB180" s="100"/>
      <c r="AC180" s="100"/>
      <c r="AD180" s="101"/>
      <c r="AE180" s="99" t="s">
        <v>487</v>
      </c>
      <c r="AF180" s="100"/>
      <c r="AG180" s="100"/>
      <c r="AH180" s="101"/>
      <c r="AI180" s="20">
        <v>4</v>
      </c>
      <c r="AJ180" s="86" t="s">
        <v>537</v>
      </c>
    </row>
    <row r="181" spans="1:43" ht="18" customHeight="1">
      <c r="A181" s="56" t="s">
        <v>19</v>
      </c>
      <c r="B181" s="36">
        <v>970</v>
      </c>
      <c r="C181" s="56" t="str">
        <f>IF(B181="","",VLOOKUP(B181,但馬男!$A:$C,2,FALSE))</f>
        <v>榧垣  翔太(2)</v>
      </c>
      <c r="D181" s="56" t="str">
        <f>IF(B181="","",VLOOKUP(B181,但馬男!$A:$D,3,FALSE))</f>
        <v>豊　岡</v>
      </c>
      <c r="E181" s="102" t="s">
        <v>563</v>
      </c>
      <c r="F181" s="103"/>
      <c r="G181" s="103"/>
      <c r="H181" s="104"/>
      <c r="I181" s="102" t="s">
        <v>534</v>
      </c>
      <c r="J181" s="103"/>
      <c r="K181" s="103"/>
      <c r="L181" s="104"/>
      <c r="M181" s="99" t="s">
        <v>487</v>
      </c>
      <c r="N181" s="100"/>
      <c r="O181" s="100"/>
      <c r="P181" s="101"/>
      <c r="Q181" s="102" t="s">
        <v>534</v>
      </c>
      <c r="R181" s="103"/>
      <c r="S181" s="103"/>
      <c r="T181" s="104"/>
      <c r="U181" s="108">
        <v>4</v>
      </c>
      <c r="V181" s="108"/>
      <c r="W181" s="99" t="s">
        <v>487</v>
      </c>
      <c r="X181" s="100"/>
      <c r="Y181" s="100"/>
      <c r="Z181" s="101"/>
      <c r="AA181" s="99" t="s">
        <v>487</v>
      </c>
      <c r="AB181" s="100"/>
      <c r="AC181" s="100"/>
      <c r="AD181" s="101"/>
      <c r="AE181" s="99" t="s">
        <v>487</v>
      </c>
      <c r="AF181" s="100"/>
      <c r="AG181" s="100"/>
      <c r="AH181" s="101"/>
      <c r="AI181" s="59">
        <v>1</v>
      </c>
      <c r="AJ181" s="86" t="s">
        <v>538</v>
      </c>
    </row>
    <row r="182" spans="1:43" ht="7.5" customHeight="1">
      <c r="A182" s="15"/>
      <c r="B182" s="41"/>
      <c r="C182" s="15"/>
      <c r="D182" s="15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4"/>
    </row>
    <row r="183" spans="1:43" customFormat="1" ht="7.5" customHeight="1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43" ht="22.5" customHeight="1">
      <c r="A184" s="113" t="s">
        <v>43</v>
      </c>
      <c r="B184" s="114"/>
      <c r="C184" s="115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3"/>
      <c r="AJ184" s="11" t="s">
        <v>35</v>
      </c>
      <c r="AK184" s="9"/>
      <c r="AL184" s="9"/>
      <c r="AM184" s="9"/>
      <c r="AN184" s="11"/>
      <c r="AO184" s="11"/>
      <c r="AP184" s="11"/>
      <c r="AQ184" s="11"/>
    </row>
    <row r="185" spans="1:43" ht="13.5" customHeight="1">
      <c r="A185" s="8"/>
      <c r="B185" s="8"/>
      <c r="C185" s="8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3"/>
      <c r="AJ185" s="11" t="s">
        <v>80</v>
      </c>
      <c r="AK185" s="9"/>
      <c r="AL185" s="9"/>
      <c r="AM185" s="9"/>
      <c r="AN185" s="11"/>
      <c r="AO185" s="11"/>
      <c r="AP185" s="11"/>
      <c r="AQ185" s="11"/>
    </row>
    <row r="186" spans="1:43" ht="7.5" customHeight="1">
      <c r="A186" s="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K186" s="3"/>
      <c r="AL186" s="3"/>
      <c r="AM186" s="3"/>
    </row>
    <row r="187" spans="1:43" ht="15" customHeight="1">
      <c r="A187" s="112" t="s">
        <v>11</v>
      </c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3"/>
      <c r="AL187" s="3"/>
      <c r="AM187" s="3"/>
    </row>
    <row r="188" spans="1:43" ht="7.5" customHeight="1">
      <c r="A188" s="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K188" s="3"/>
      <c r="AL188" s="3"/>
      <c r="AM188" s="3"/>
    </row>
    <row r="189" spans="1:43" s="16" customFormat="1" ht="11.25" customHeight="1">
      <c r="A189" s="21" t="s">
        <v>12</v>
      </c>
      <c r="B189" s="22" t="s">
        <v>13</v>
      </c>
      <c r="C189" s="23" t="s">
        <v>4</v>
      </c>
      <c r="D189" s="21" t="s">
        <v>7</v>
      </c>
      <c r="E189" s="105" t="s">
        <v>21</v>
      </c>
      <c r="F189" s="105"/>
      <c r="G189" s="105"/>
      <c r="H189" s="105"/>
      <c r="I189" s="105" t="s">
        <v>22</v>
      </c>
      <c r="J189" s="105"/>
      <c r="K189" s="105"/>
      <c r="L189" s="105"/>
      <c r="M189" s="105" t="s">
        <v>23</v>
      </c>
      <c r="N189" s="105"/>
      <c r="O189" s="105"/>
      <c r="P189" s="105"/>
      <c r="Q189" s="106" t="s">
        <v>9</v>
      </c>
      <c r="R189" s="106"/>
      <c r="S189" s="106"/>
      <c r="T189" s="106"/>
      <c r="U189" s="106" t="s">
        <v>8</v>
      </c>
      <c r="V189" s="106"/>
      <c r="W189" s="105" t="s">
        <v>24</v>
      </c>
      <c r="X189" s="105"/>
      <c r="Y189" s="105"/>
      <c r="Z189" s="105"/>
      <c r="AA189" s="105" t="s">
        <v>25</v>
      </c>
      <c r="AB189" s="105"/>
      <c r="AC189" s="105"/>
      <c r="AD189" s="105"/>
      <c r="AE189" s="105" t="s">
        <v>26</v>
      </c>
      <c r="AF189" s="105"/>
      <c r="AG189" s="105"/>
      <c r="AH189" s="105"/>
      <c r="AI189" s="14" t="s">
        <v>5</v>
      </c>
      <c r="AJ189" s="21" t="s">
        <v>6</v>
      </c>
    </row>
    <row r="190" spans="1:43" ht="18" customHeight="1">
      <c r="A190" s="57" t="s">
        <v>15</v>
      </c>
      <c r="B190" s="30">
        <v>1344</v>
      </c>
      <c r="C190" s="57" t="str">
        <f>IF(B190="","",VLOOKUP(B190,但馬男!$A:$C,2,FALSE))</f>
        <v>味田    滉(1)</v>
      </c>
      <c r="D190" s="57" t="str">
        <f>IF(B190="","",VLOOKUP(B190,但馬男!$A:$D,3,FALSE))</f>
        <v>香　住</v>
      </c>
      <c r="E190" s="99" t="s">
        <v>488</v>
      </c>
      <c r="F190" s="100"/>
      <c r="G190" s="100"/>
      <c r="H190" s="101"/>
      <c r="I190" s="99" t="s">
        <v>488</v>
      </c>
      <c r="J190" s="100"/>
      <c r="K190" s="100"/>
      <c r="L190" s="101"/>
      <c r="M190" s="99" t="s">
        <v>488</v>
      </c>
      <c r="N190" s="100"/>
      <c r="O190" s="100"/>
      <c r="P190" s="101"/>
      <c r="Q190" s="102" t="s">
        <v>666</v>
      </c>
      <c r="R190" s="103"/>
      <c r="S190" s="103"/>
      <c r="T190" s="104"/>
      <c r="U190" s="108">
        <v>5</v>
      </c>
      <c r="V190" s="108"/>
      <c r="W190" s="99" t="s">
        <v>488</v>
      </c>
      <c r="X190" s="100"/>
      <c r="Y190" s="100"/>
      <c r="Z190" s="101"/>
      <c r="AA190" s="99" t="s">
        <v>488</v>
      </c>
      <c r="AB190" s="100"/>
      <c r="AC190" s="100"/>
      <c r="AD190" s="101"/>
      <c r="AE190" s="99" t="s">
        <v>577</v>
      </c>
      <c r="AF190" s="100"/>
      <c r="AG190" s="100"/>
      <c r="AH190" s="101"/>
      <c r="AI190" s="58">
        <v>4</v>
      </c>
      <c r="AJ190" s="28" t="s">
        <v>666</v>
      </c>
    </row>
    <row r="191" spans="1:43" ht="18" customHeight="1">
      <c r="A191" s="57" t="s">
        <v>17</v>
      </c>
      <c r="B191" s="30">
        <v>1172</v>
      </c>
      <c r="C191" s="57" t="str">
        <f>IF(B191="","",VLOOKUP(B191,但馬男!$A:$C,2,FALSE))</f>
        <v>杉山健二郎(1)</v>
      </c>
      <c r="D191" s="57" t="str">
        <f>IF(B191="","",VLOOKUP(B191,但馬男!$A:$D,3,FALSE))</f>
        <v>近大豊</v>
      </c>
      <c r="E191" s="99" t="s">
        <v>488</v>
      </c>
      <c r="F191" s="100"/>
      <c r="G191" s="100"/>
      <c r="H191" s="101"/>
      <c r="I191" s="99" t="s">
        <v>577</v>
      </c>
      <c r="J191" s="100"/>
      <c r="K191" s="100"/>
      <c r="L191" s="101"/>
      <c r="M191" s="99" t="s">
        <v>488</v>
      </c>
      <c r="N191" s="100"/>
      <c r="O191" s="100"/>
      <c r="P191" s="101"/>
      <c r="Q191" s="102" t="s">
        <v>667</v>
      </c>
      <c r="R191" s="103"/>
      <c r="S191" s="103"/>
      <c r="T191" s="104"/>
      <c r="U191" s="108">
        <v>2</v>
      </c>
      <c r="V191" s="108"/>
      <c r="W191" s="99" t="s">
        <v>488</v>
      </c>
      <c r="X191" s="100"/>
      <c r="Y191" s="100"/>
      <c r="Z191" s="101"/>
      <c r="AA191" s="99" t="s">
        <v>488</v>
      </c>
      <c r="AB191" s="100"/>
      <c r="AC191" s="100"/>
      <c r="AD191" s="101"/>
      <c r="AE191" s="99" t="s">
        <v>577</v>
      </c>
      <c r="AF191" s="100"/>
      <c r="AG191" s="100"/>
      <c r="AH191" s="101"/>
      <c r="AI191" s="58">
        <v>7</v>
      </c>
      <c r="AJ191" s="28" t="s">
        <v>667</v>
      </c>
    </row>
    <row r="192" spans="1:43" ht="18" customHeight="1">
      <c r="A192" s="56" t="s">
        <v>0</v>
      </c>
      <c r="B192" s="36">
        <v>1351</v>
      </c>
      <c r="C192" s="57" t="str">
        <f>IF(B192="","",VLOOKUP(B192,但馬男!$A:$C,2,FALSE))</f>
        <v>山村  柚人(1)</v>
      </c>
      <c r="D192" s="57" t="str">
        <f>IF(B192="","",VLOOKUP(B192,但馬男!$A:$D,3,FALSE))</f>
        <v>香　住</v>
      </c>
      <c r="E192" s="99" t="s">
        <v>488</v>
      </c>
      <c r="F192" s="100"/>
      <c r="G192" s="100"/>
      <c r="H192" s="101"/>
      <c r="I192" s="99" t="s">
        <v>577</v>
      </c>
      <c r="J192" s="100"/>
      <c r="K192" s="100"/>
      <c r="L192" s="101"/>
      <c r="M192" s="99" t="s">
        <v>488</v>
      </c>
      <c r="N192" s="100"/>
      <c r="O192" s="100"/>
      <c r="P192" s="101"/>
      <c r="Q192" s="102" t="s">
        <v>668</v>
      </c>
      <c r="R192" s="103"/>
      <c r="S192" s="103"/>
      <c r="T192" s="104"/>
      <c r="U192" s="108">
        <v>1</v>
      </c>
      <c r="V192" s="108"/>
      <c r="W192" s="99" t="s">
        <v>488</v>
      </c>
      <c r="X192" s="100"/>
      <c r="Y192" s="100"/>
      <c r="Z192" s="101"/>
      <c r="AA192" s="99" t="s">
        <v>488</v>
      </c>
      <c r="AB192" s="100"/>
      <c r="AC192" s="100"/>
      <c r="AD192" s="101"/>
      <c r="AE192" s="99" t="s">
        <v>488</v>
      </c>
      <c r="AF192" s="100"/>
      <c r="AG192" s="100"/>
      <c r="AH192" s="101"/>
      <c r="AI192" s="59">
        <v>8</v>
      </c>
      <c r="AJ192" s="25" t="s">
        <v>668</v>
      </c>
    </row>
    <row r="193" spans="1:43" ht="18" customHeight="1">
      <c r="A193" s="56" t="s">
        <v>57</v>
      </c>
      <c r="B193" s="36">
        <v>220</v>
      </c>
      <c r="C193" s="56" t="str">
        <f>IF(B193="","",VLOOKUP(B193,但馬男!$A:$C,2,FALSE))</f>
        <v>石田  泰誠(1)</v>
      </c>
      <c r="D193" s="56" t="str">
        <f>IF(B193="","",VLOOKUP(B193,但馬男!$A:$D,3,FALSE))</f>
        <v>和田山</v>
      </c>
      <c r="E193" s="99" t="s">
        <v>488</v>
      </c>
      <c r="F193" s="100"/>
      <c r="G193" s="100"/>
      <c r="H193" s="101"/>
      <c r="I193" s="99" t="s">
        <v>488</v>
      </c>
      <c r="J193" s="100"/>
      <c r="K193" s="100"/>
      <c r="L193" s="101"/>
      <c r="M193" s="99" t="s">
        <v>488</v>
      </c>
      <c r="N193" s="100"/>
      <c r="O193" s="100"/>
      <c r="P193" s="101"/>
      <c r="Q193" s="102" t="s">
        <v>669</v>
      </c>
      <c r="R193" s="103"/>
      <c r="S193" s="103"/>
      <c r="T193" s="104"/>
      <c r="U193" s="108">
        <v>7</v>
      </c>
      <c r="V193" s="108"/>
      <c r="W193" s="99" t="s">
        <v>488</v>
      </c>
      <c r="X193" s="100"/>
      <c r="Y193" s="100"/>
      <c r="Z193" s="101"/>
      <c r="AA193" s="99" t="s">
        <v>488</v>
      </c>
      <c r="AB193" s="100"/>
      <c r="AC193" s="100"/>
      <c r="AD193" s="101"/>
      <c r="AE193" s="99" t="s">
        <v>488</v>
      </c>
      <c r="AF193" s="100"/>
      <c r="AG193" s="100"/>
      <c r="AH193" s="101"/>
      <c r="AI193" s="59">
        <v>2</v>
      </c>
      <c r="AJ193" s="25" t="s">
        <v>669</v>
      </c>
    </row>
    <row r="194" spans="1:43" ht="18" customHeight="1">
      <c r="A194" s="29" t="s">
        <v>368</v>
      </c>
      <c r="B194" s="30">
        <v>989</v>
      </c>
      <c r="C194" s="29" t="str">
        <f>IF(B194="","",VLOOKUP(B194,但馬男!$A:$C,2,FALSE))</f>
        <v>吉田  篤史(1)</v>
      </c>
      <c r="D194" s="29" t="str">
        <f>IF(B194="","",VLOOKUP(B194,但馬男!$A:$D,3,FALSE))</f>
        <v>豊　岡</v>
      </c>
      <c r="E194" s="99" t="s">
        <v>488</v>
      </c>
      <c r="F194" s="100"/>
      <c r="G194" s="100"/>
      <c r="H194" s="101"/>
      <c r="I194" s="99" t="s">
        <v>488</v>
      </c>
      <c r="J194" s="100"/>
      <c r="K194" s="100"/>
      <c r="L194" s="101"/>
      <c r="M194" s="99" t="s">
        <v>488</v>
      </c>
      <c r="N194" s="100"/>
      <c r="O194" s="100"/>
      <c r="P194" s="101"/>
      <c r="Q194" s="102" t="s">
        <v>670</v>
      </c>
      <c r="R194" s="103"/>
      <c r="S194" s="103"/>
      <c r="T194" s="104"/>
      <c r="U194" s="108">
        <v>3</v>
      </c>
      <c r="V194" s="108"/>
      <c r="W194" s="99" t="s">
        <v>488</v>
      </c>
      <c r="X194" s="100"/>
      <c r="Y194" s="100"/>
      <c r="Z194" s="101"/>
      <c r="AA194" s="99" t="s">
        <v>488</v>
      </c>
      <c r="AB194" s="100"/>
      <c r="AC194" s="100"/>
      <c r="AD194" s="101"/>
      <c r="AE194" s="99" t="s">
        <v>577</v>
      </c>
      <c r="AF194" s="100"/>
      <c r="AG194" s="100"/>
      <c r="AH194" s="101"/>
      <c r="AI194" s="26">
        <v>6</v>
      </c>
      <c r="AJ194" s="28" t="s">
        <v>675</v>
      </c>
    </row>
    <row r="195" spans="1:43" ht="18" customHeight="1">
      <c r="A195" s="29" t="s">
        <v>369</v>
      </c>
      <c r="B195" s="30">
        <v>1176</v>
      </c>
      <c r="C195" s="29" t="str">
        <f>IF(B195="","",VLOOKUP(B195,但馬男!$A:$C,2,FALSE))</f>
        <v>倉田  琢詞(1)</v>
      </c>
      <c r="D195" s="29" t="str">
        <f>IF(B195="","",VLOOKUP(B195,但馬男!$A:$D,3,FALSE))</f>
        <v>近大豊</v>
      </c>
      <c r="E195" s="99" t="s">
        <v>577</v>
      </c>
      <c r="F195" s="100"/>
      <c r="G195" s="100"/>
      <c r="H195" s="101"/>
      <c r="I195" s="99" t="s">
        <v>488</v>
      </c>
      <c r="J195" s="100"/>
      <c r="K195" s="100"/>
      <c r="L195" s="101"/>
      <c r="M195" s="99" t="s">
        <v>488</v>
      </c>
      <c r="N195" s="100"/>
      <c r="O195" s="100"/>
      <c r="P195" s="101"/>
      <c r="Q195" s="102" t="s">
        <v>671</v>
      </c>
      <c r="R195" s="103"/>
      <c r="S195" s="103"/>
      <c r="T195" s="104"/>
      <c r="U195" s="108"/>
      <c r="V195" s="108"/>
      <c r="W195" s="99"/>
      <c r="X195" s="100"/>
      <c r="Y195" s="100"/>
      <c r="Z195" s="101"/>
      <c r="AA195" s="99"/>
      <c r="AB195" s="100"/>
      <c r="AC195" s="100"/>
      <c r="AD195" s="101"/>
      <c r="AE195" s="99"/>
      <c r="AF195" s="100"/>
      <c r="AG195" s="100"/>
      <c r="AH195" s="101"/>
      <c r="AI195" s="26"/>
      <c r="AJ195" s="28" t="s">
        <v>28</v>
      </c>
    </row>
    <row r="196" spans="1:43" ht="18" customHeight="1">
      <c r="A196" s="12" t="s">
        <v>1</v>
      </c>
      <c r="B196" s="36">
        <v>383</v>
      </c>
      <c r="C196" s="29" t="str">
        <f>IF(B196="","",VLOOKUP(B196,但馬男!$A:$C,2,FALSE))</f>
        <v>政次  亮太(1)</v>
      </c>
      <c r="D196" s="29" t="str">
        <f>IF(B196="","",VLOOKUP(B196,但馬男!$A:$D,3,FALSE))</f>
        <v>八　鹿</v>
      </c>
      <c r="E196" s="99" t="s">
        <v>488</v>
      </c>
      <c r="F196" s="100"/>
      <c r="G196" s="100"/>
      <c r="H196" s="101"/>
      <c r="I196" s="99" t="s">
        <v>488</v>
      </c>
      <c r="J196" s="100"/>
      <c r="K196" s="100"/>
      <c r="L196" s="101"/>
      <c r="M196" s="99" t="s">
        <v>488</v>
      </c>
      <c r="N196" s="100"/>
      <c r="O196" s="100"/>
      <c r="P196" s="101"/>
      <c r="Q196" s="102" t="s">
        <v>672</v>
      </c>
      <c r="R196" s="103"/>
      <c r="S196" s="103"/>
      <c r="T196" s="104"/>
      <c r="U196" s="108">
        <v>8</v>
      </c>
      <c r="V196" s="108"/>
      <c r="W196" s="99" t="s">
        <v>488</v>
      </c>
      <c r="X196" s="100"/>
      <c r="Y196" s="100"/>
      <c r="Z196" s="101"/>
      <c r="AA196" s="99" t="s">
        <v>488</v>
      </c>
      <c r="AB196" s="100"/>
      <c r="AC196" s="100"/>
      <c r="AD196" s="101"/>
      <c r="AE196" s="99" t="s">
        <v>488</v>
      </c>
      <c r="AF196" s="100"/>
      <c r="AG196" s="100"/>
      <c r="AH196" s="101"/>
      <c r="AI196" s="20">
        <v>1</v>
      </c>
      <c r="AJ196" s="25" t="s">
        <v>676</v>
      </c>
    </row>
    <row r="197" spans="1:43" ht="18" customHeight="1">
      <c r="A197" s="56" t="s">
        <v>51</v>
      </c>
      <c r="B197" s="36">
        <v>1458</v>
      </c>
      <c r="C197" s="56" t="str">
        <f>IF(B197="","",VLOOKUP(B197,但馬男!$A:$C,2,FALSE))</f>
        <v>塩川  零士(1)</v>
      </c>
      <c r="D197" s="56" t="str">
        <f>IF(B197="","",VLOOKUP(B197,但馬男!$A:$D,3,FALSE))</f>
        <v>浜　坂</v>
      </c>
      <c r="E197" s="99" t="s">
        <v>488</v>
      </c>
      <c r="F197" s="100"/>
      <c r="G197" s="100"/>
      <c r="H197" s="101"/>
      <c r="I197" s="99" t="s">
        <v>488</v>
      </c>
      <c r="J197" s="100"/>
      <c r="K197" s="100"/>
      <c r="L197" s="101"/>
      <c r="M197" s="99" t="s">
        <v>577</v>
      </c>
      <c r="N197" s="100"/>
      <c r="O197" s="100"/>
      <c r="P197" s="101"/>
      <c r="Q197" s="102" t="s">
        <v>673</v>
      </c>
      <c r="R197" s="103"/>
      <c r="S197" s="103"/>
      <c r="T197" s="104"/>
      <c r="U197" s="108">
        <v>4</v>
      </c>
      <c r="V197" s="108"/>
      <c r="W197" s="99" t="s">
        <v>577</v>
      </c>
      <c r="X197" s="100"/>
      <c r="Y197" s="100"/>
      <c r="Z197" s="101"/>
      <c r="AA197" s="99" t="s">
        <v>577</v>
      </c>
      <c r="AB197" s="100"/>
      <c r="AC197" s="100"/>
      <c r="AD197" s="101"/>
      <c r="AE197" s="99" t="s">
        <v>577</v>
      </c>
      <c r="AF197" s="100"/>
      <c r="AG197" s="100"/>
      <c r="AH197" s="101"/>
      <c r="AI197" s="59">
        <v>5</v>
      </c>
      <c r="AJ197" s="25" t="s">
        <v>673</v>
      </c>
    </row>
    <row r="198" spans="1:43" ht="18" customHeight="1">
      <c r="A198" s="12" t="s">
        <v>52</v>
      </c>
      <c r="B198" s="36">
        <v>986</v>
      </c>
      <c r="C198" s="12" t="str">
        <f>IF(B198="","",VLOOKUP(B198,但馬男!$A:$C,2,FALSE))</f>
        <v>村上  達彦(1)</v>
      </c>
      <c r="D198" s="12" t="str">
        <f>IF(B198="","",VLOOKUP(B198,但馬男!$A:$D,3,FALSE))</f>
        <v>豊　岡</v>
      </c>
      <c r="E198" s="99" t="s">
        <v>488</v>
      </c>
      <c r="F198" s="100"/>
      <c r="G198" s="100"/>
      <c r="H198" s="101"/>
      <c r="I198" s="99" t="s">
        <v>488</v>
      </c>
      <c r="J198" s="100"/>
      <c r="K198" s="100"/>
      <c r="L198" s="101"/>
      <c r="M198" s="99" t="s">
        <v>488</v>
      </c>
      <c r="N198" s="100"/>
      <c r="O198" s="100"/>
      <c r="P198" s="101"/>
      <c r="Q198" s="102" t="s">
        <v>674</v>
      </c>
      <c r="R198" s="103"/>
      <c r="S198" s="103"/>
      <c r="T198" s="104"/>
      <c r="U198" s="108">
        <v>6</v>
      </c>
      <c r="V198" s="108"/>
      <c r="W198" s="99" t="s">
        <v>488</v>
      </c>
      <c r="X198" s="100"/>
      <c r="Y198" s="100"/>
      <c r="Z198" s="101"/>
      <c r="AA198" s="99" t="s">
        <v>488</v>
      </c>
      <c r="AB198" s="100"/>
      <c r="AC198" s="100"/>
      <c r="AD198" s="101"/>
      <c r="AE198" s="99" t="s">
        <v>488</v>
      </c>
      <c r="AF198" s="100"/>
      <c r="AG198" s="100"/>
      <c r="AH198" s="101"/>
      <c r="AI198" s="20">
        <v>3</v>
      </c>
      <c r="AJ198" s="25" t="s">
        <v>674</v>
      </c>
    </row>
    <row r="199" spans="1:43" customFormat="1" ht="7.5" customHeight="1"/>
    <row r="200" spans="1:43" customFormat="1" ht="7.5" customHeight="1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43" ht="22.5" customHeight="1">
      <c r="A201" s="113" t="s">
        <v>44</v>
      </c>
      <c r="B201" s="114"/>
      <c r="C201" s="115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3"/>
      <c r="AJ201" s="11" t="s">
        <v>35</v>
      </c>
      <c r="AK201" s="9"/>
      <c r="AL201" s="9"/>
      <c r="AM201" s="9"/>
      <c r="AN201" s="11"/>
      <c r="AO201" s="11"/>
      <c r="AP201" s="11"/>
      <c r="AQ201" s="11"/>
    </row>
    <row r="202" spans="1:43" ht="13.5" customHeight="1">
      <c r="A202" s="8"/>
      <c r="B202" s="8"/>
      <c r="C202" s="8"/>
      <c r="D202" s="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3"/>
      <c r="AJ202" s="11" t="s">
        <v>80</v>
      </c>
      <c r="AK202" s="9"/>
      <c r="AL202" s="9"/>
      <c r="AM202" s="9"/>
      <c r="AN202" s="11"/>
      <c r="AO202" s="11"/>
      <c r="AP202" s="11"/>
      <c r="AQ202" s="11"/>
    </row>
    <row r="203" spans="1:43" ht="9" customHeight="1">
      <c r="A203" s="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K203" s="3"/>
      <c r="AL203" s="3"/>
      <c r="AM203" s="3"/>
    </row>
    <row r="204" spans="1:43" ht="15" customHeight="1">
      <c r="A204" s="112" t="s">
        <v>11</v>
      </c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3"/>
      <c r="AL204" s="3"/>
      <c r="AM204" s="3"/>
    </row>
    <row r="205" spans="1:43" ht="7.5" customHeight="1">
      <c r="A205" s="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K205" s="3"/>
      <c r="AL205" s="3"/>
      <c r="AM205" s="3"/>
    </row>
    <row r="206" spans="1:43" s="16" customFormat="1" ht="11.25" customHeight="1">
      <c r="A206" s="21" t="s">
        <v>12</v>
      </c>
      <c r="B206" s="22" t="s">
        <v>13</v>
      </c>
      <c r="C206" s="23" t="s">
        <v>4</v>
      </c>
      <c r="D206" s="21" t="s">
        <v>7</v>
      </c>
      <c r="E206" s="105" t="s">
        <v>21</v>
      </c>
      <c r="F206" s="105"/>
      <c r="G206" s="105"/>
      <c r="H206" s="105"/>
      <c r="I206" s="105" t="s">
        <v>22</v>
      </c>
      <c r="J206" s="105"/>
      <c r="K206" s="105"/>
      <c r="L206" s="105"/>
      <c r="M206" s="105" t="s">
        <v>23</v>
      </c>
      <c r="N206" s="105"/>
      <c r="O206" s="105"/>
      <c r="P206" s="105"/>
      <c r="Q206" s="106" t="s">
        <v>9</v>
      </c>
      <c r="R206" s="106"/>
      <c r="S206" s="106"/>
      <c r="T206" s="106"/>
      <c r="U206" s="106" t="s">
        <v>8</v>
      </c>
      <c r="V206" s="106"/>
      <c r="W206" s="105" t="s">
        <v>24</v>
      </c>
      <c r="X206" s="105"/>
      <c r="Y206" s="105"/>
      <c r="Z206" s="105"/>
      <c r="AA206" s="105" t="s">
        <v>25</v>
      </c>
      <c r="AB206" s="105"/>
      <c r="AC206" s="105"/>
      <c r="AD206" s="105"/>
      <c r="AE206" s="105" t="s">
        <v>26</v>
      </c>
      <c r="AF206" s="105"/>
      <c r="AG206" s="105"/>
      <c r="AH206" s="105"/>
      <c r="AI206" s="14" t="s">
        <v>5</v>
      </c>
      <c r="AJ206" s="21" t="s">
        <v>6</v>
      </c>
    </row>
    <row r="207" spans="1:43" ht="18" customHeight="1">
      <c r="A207" s="29" t="s">
        <v>15</v>
      </c>
      <c r="B207" s="30">
        <v>970</v>
      </c>
      <c r="C207" s="29" t="str">
        <f>IF(B207="","",VLOOKUP(B207,但馬男!$A:$C,2,FALSE))</f>
        <v>榧垣  翔太(2)</v>
      </c>
      <c r="D207" s="29" t="str">
        <f>IF(B207="","",VLOOKUP(B207,但馬男!$A:$D,3,FALSE))</f>
        <v>豊　岡</v>
      </c>
      <c r="E207" s="99" t="s">
        <v>577</v>
      </c>
      <c r="F207" s="100"/>
      <c r="G207" s="100"/>
      <c r="H207" s="101"/>
      <c r="I207" s="99" t="s">
        <v>488</v>
      </c>
      <c r="J207" s="100"/>
      <c r="K207" s="100"/>
      <c r="L207" s="101"/>
      <c r="M207" s="99" t="s">
        <v>488</v>
      </c>
      <c r="N207" s="100"/>
      <c r="O207" s="100"/>
      <c r="P207" s="101"/>
      <c r="Q207" s="102" t="s">
        <v>677</v>
      </c>
      <c r="R207" s="103"/>
      <c r="S207" s="103"/>
      <c r="T207" s="104"/>
      <c r="U207" s="108">
        <v>4</v>
      </c>
      <c r="V207" s="108"/>
      <c r="W207" s="99" t="s">
        <v>488</v>
      </c>
      <c r="X207" s="100"/>
      <c r="Y207" s="100"/>
      <c r="Z207" s="101"/>
      <c r="AA207" s="99" t="s">
        <v>488</v>
      </c>
      <c r="AB207" s="100"/>
      <c r="AC207" s="100"/>
      <c r="AD207" s="101"/>
      <c r="AE207" s="99" t="s">
        <v>488</v>
      </c>
      <c r="AF207" s="100"/>
      <c r="AG207" s="100"/>
      <c r="AH207" s="101"/>
      <c r="AI207" s="26">
        <v>1</v>
      </c>
      <c r="AJ207" s="28" t="s">
        <v>681</v>
      </c>
    </row>
    <row r="208" spans="1:43" ht="18" customHeight="1">
      <c r="A208" s="29" t="s">
        <v>76</v>
      </c>
      <c r="B208" s="30">
        <v>1162</v>
      </c>
      <c r="C208" s="29" t="str">
        <f>IF(B208="","",VLOOKUP(B208,但馬男!$A:$C,2,FALSE))</f>
        <v>田中  裕亮(2)</v>
      </c>
      <c r="D208" s="29" t="str">
        <f>IF(B208="","",VLOOKUP(B208,但馬男!$A:$D,3,FALSE))</f>
        <v>近大豊</v>
      </c>
      <c r="E208" s="99" t="s">
        <v>488</v>
      </c>
      <c r="F208" s="100"/>
      <c r="G208" s="100"/>
      <c r="H208" s="101"/>
      <c r="I208" s="99" t="s">
        <v>577</v>
      </c>
      <c r="J208" s="100"/>
      <c r="K208" s="100"/>
      <c r="L208" s="101"/>
      <c r="M208" s="99" t="s">
        <v>488</v>
      </c>
      <c r="N208" s="100"/>
      <c r="O208" s="100"/>
      <c r="P208" s="101"/>
      <c r="Q208" s="102" t="s">
        <v>678</v>
      </c>
      <c r="R208" s="103"/>
      <c r="S208" s="103"/>
      <c r="T208" s="104"/>
      <c r="U208" s="108">
        <v>2</v>
      </c>
      <c r="V208" s="108"/>
      <c r="W208" s="99" t="s">
        <v>488</v>
      </c>
      <c r="X208" s="100"/>
      <c r="Y208" s="100"/>
      <c r="Z208" s="101"/>
      <c r="AA208" s="99" t="s">
        <v>577</v>
      </c>
      <c r="AB208" s="100"/>
      <c r="AC208" s="100"/>
      <c r="AD208" s="101"/>
      <c r="AE208" s="99" t="s">
        <v>488</v>
      </c>
      <c r="AF208" s="100"/>
      <c r="AG208" s="100"/>
      <c r="AH208" s="101"/>
      <c r="AI208" s="26">
        <v>3</v>
      </c>
      <c r="AJ208" s="28" t="s">
        <v>682</v>
      </c>
    </row>
    <row r="209" spans="1:43" ht="18" customHeight="1">
      <c r="A209" s="29" t="s">
        <v>77</v>
      </c>
      <c r="B209" s="36">
        <v>963</v>
      </c>
      <c r="C209" s="29" t="str">
        <f>IF(B209="","",VLOOKUP(B209,但馬男!$A:$C,2,FALSE))</f>
        <v>出口  智也(2)</v>
      </c>
      <c r="D209" s="29" t="str">
        <f>IF(B209="","",VLOOKUP(B209,但馬男!$A:$D,3,FALSE))</f>
        <v>豊　岡</v>
      </c>
      <c r="E209" s="99" t="s">
        <v>488</v>
      </c>
      <c r="F209" s="100"/>
      <c r="G209" s="100"/>
      <c r="H209" s="101"/>
      <c r="I209" s="99" t="s">
        <v>488</v>
      </c>
      <c r="J209" s="100"/>
      <c r="K209" s="100"/>
      <c r="L209" s="101"/>
      <c r="M209" s="99" t="s">
        <v>488</v>
      </c>
      <c r="N209" s="100"/>
      <c r="O209" s="100"/>
      <c r="P209" s="101"/>
      <c r="Q209" s="102" t="s">
        <v>679</v>
      </c>
      <c r="R209" s="103"/>
      <c r="S209" s="103"/>
      <c r="T209" s="104"/>
      <c r="U209" s="108">
        <v>1</v>
      </c>
      <c r="V209" s="108"/>
      <c r="W209" s="99" t="s">
        <v>488</v>
      </c>
      <c r="X209" s="100"/>
      <c r="Y209" s="100"/>
      <c r="Z209" s="101"/>
      <c r="AA209" s="99" t="s">
        <v>488</v>
      </c>
      <c r="AB209" s="100"/>
      <c r="AC209" s="100"/>
      <c r="AD209" s="101"/>
      <c r="AE209" s="99" t="s">
        <v>488</v>
      </c>
      <c r="AF209" s="100"/>
      <c r="AG209" s="100"/>
      <c r="AH209" s="101"/>
      <c r="AI209" s="26">
        <v>4</v>
      </c>
      <c r="AJ209" s="28" t="s">
        <v>683</v>
      </c>
    </row>
    <row r="210" spans="1:43" ht="18" customHeight="1">
      <c r="A210" s="29" t="s">
        <v>78</v>
      </c>
      <c r="B210" s="36">
        <v>212</v>
      </c>
      <c r="C210" s="29" t="str">
        <f>IF(B210="","",VLOOKUP(B210,但馬男!$A:$C,2,FALSE))</f>
        <v>片山  凜平(2)</v>
      </c>
      <c r="D210" s="29" t="str">
        <f>IF(B210="","",VLOOKUP(B210,但馬男!$A:$D,3,FALSE))</f>
        <v>和田山</v>
      </c>
      <c r="E210" s="99" t="s">
        <v>488</v>
      </c>
      <c r="F210" s="100"/>
      <c r="G210" s="100"/>
      <c r="H210" s="101"/>
      <c r="I210" s="99" t="s">
        <v>577</v>
      </c>
      <c r="J210" s="100"/>
      <c r="K210" s="100"/>
      <c r="L210" s="101"/>
      <c r="M210" s="99" t="s">
        <v>488</v>
      </c>
      <c r="N210" s="100"/>
      <c r="O210" s="100"/>
      <c r="P210" s="101"/>
      <c r="Q210" s="102" t="s">
        <v>680</v>
      </c>
      <c r="R210" s="103"/>
      <c r="S210" s="103"/>
      <c r="T210" s="104"/>
      <c r="U210" s="108">
        <v>3</v>
      </c>
      <c r="V210" s="108"/>
      <c r="W210" s="99" t="s">
        <v>577</v>
      </c>
      <c r="X210" s="100"/>
      <c r="Y210" s="100"/>
      <c r="Z210" s="101"/>
      <c r="AA210" s="99" t="s">
        <v>577</v>
      </c>
      <c r="AB210" s="100"/>
      <c r="AC210" s="100"/>
      <c r="AD210" s="101"/>
      <c r="AE210" s="99" t="s">
        <v>577</v>
      </c>
      <c r="AF210" s="100"/>
      <c r="AG210" s="100"/>
      <c r="AH210" s="101"/>
      <c r="AI210" s="20">
        <v>2</v>
      </c>
      <c r="AJ210" s="25" t="s">
        <v>680</v>
      </c>
    </row>
    <row r="211" spans="1:43" customFormat="1" ht="11.2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</row>
    <row r="212" spans="1:43" customFormat="1" ht="11.25" customHeight="1"/>
    <row r="213" spans="1:43" ht="22.5" customHeight="1">
      <c r="A213" s="113" t="s">
        <v>45</v>
      </c>
      <c r="B213" s="114"/>
      <c r="C213" s="115"/>
      <c r="D213" s="8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33"/>
      <c r="AJ213" s="11" t="s">
        <v>36</v>
      </c>
      <c r="AK213" s="9"/>
      <c r="AL213" s="9"/>
      <c r="AM213" s="9"/>
      <c r="AN213" s="11"/>
      <c r="AO213" s="11"/>
      <c r="AP213" s="11"/>
      <c r="AQ213" s="11"/>
    </row>
    <row r="214" spans="1:43" ht="13.5" customHeight="1">
      <c r="A214" s="8"/>
      <c r="B214" s="8"/>
      <c r="C214" s="8"/>
      <c r="D214" s="8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33"/>
      <c r="AJ214" s="11" t="s">
        <v>376</v>
      </c>
      <c r="AK214" s="9"/>
      <c r="AL214" s="9"/>
      <c r="AM214" s="9"/>
      <c r="AN214" s="11"/>
      <c r="AO214" s="11"/>
      <c r="AP214" s="11"/>
      <c r="AQ214" s="11"/>
    </row>
    <row r="215" spans="1:43" customFormat="1" ht="9" customHeight="1"/>
    <row r="216" spans="1:43" ht="15" customHeight="1">
      <c r="A216" s="112" t="s">
        <v>11</v>
      </c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2"/>
      <c r="AK216" s="3"/>
      <c r="AL216" s="3"/>
      <c r="AM216" s="3"/>
    </row>
    <row r="217" spans="1:43" ht="7.5" customHeight="1">
      <c r="A217" s="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K217" s="3"/>
      <c r="AL217" s="3"/>
      <c r="AM217" s="3"/>
    </row>
    <row r="218" spans="1:43" s="16" customFormat="1" ht="11.25" customHeight="1">
      <c r="A218" s="21" t="s">
        <v>12</v>
      </c>
      <c r="B218" s="22" t="s">
        <v>13</v>
      </c>
      <c r="C218" s="23" t="s">
        <v>4</v>
      </c>
      <c r="D218" s="21" t="s">
        <v>7</v>
      </c>
      <c r="E218" s="105" t="s">
        <v>21</v>
      </c>
      <c r="F218" s="105"/>
      <c r="G218" s="105"/>
      <c r="H218" s="105"/>
      <c r="I218" s="105" t="s">
        <v>22</v>
      </c>
      <c r="J218" s="105"/>
      <c r="K218" s="105"/>
      <c r="L218" s="105"/>
      <c r="M218" s="105" t="s">
        <v>23</v>
      </c>
      <c r="N218" s="105"/>
      <c r="O218" s="105"/>
      <c r="P218" s="105"/>
      <c r="Q218" s="106" t="s">
        <v>9</v>
      </c>
      <c r="R218" s="106"/>
      <c r="S218" s="106"/>
      <c r="T218" s="106"/>
      <c r="U218" s="106" t="s">
        <v>8</v>
      </c>
      <c r="V218" s="106"/>
      <c r="W218" s="105" t="s">
        <v>24</v>
      </c>
      <c r="X218" s="105"/>
      <c r="Y218" s="105"/>
      <c r="Z218" s="105"/>
      <c r="AA218" s="105" t="s">
        <v>25</v>
      </c>
      <c r="AB218" s="105"/>
      <c r="AC218" s="105"/>
      <c r="AD218" s="105"/>
      <c r="AE218" s="105" t="s">
        <v>26</v>
      </c>
      <c r="AF218" s="105"/>
      <c r="AG218" s="105"/>
      <c r="AH218" s="105"/>
      <c r="AI218" s="14" t="s">
        <v>5</v>
      </c>
      <c r="AJ218" s="21" t="s">
        <v>6</v>
      </c>
    </row>
    <row r="219" spans="1:43" ht="17.25" customHeight="1">
      <c r="A219" s="56" t="s">
        <v>15</v>
      </c>
      <c r="B219" s="36">
        <v>381</v>
      </c>
      <c r="C219" s="56" t="str">
        <f>IF(B219="","",VLOOKUP(B219,但馬男!$A:$C,2,FALSE))</f>
        <v>中嶋    凌(1)</v>
      </c>
      <c r="D219" s="56" t="str">
        <f>IF(B219="","",VLOOKUP(B219,但馬男!$A:$D,3,FALSE))</f>
        <v>八　鹿</v>
      </c>
      <c r="E219" s="99" t="s">
        <v>488</v>
      </c>
      <c r="F219" s="100"/>
      <c r="G219" s="100"/>
      <c r="H219" s="101"/>
      <c r="I219" s="99" t="s">
        <v>577</v>
      </c>
      <c r="J219" s="100"/>
      <c r="K219" s="100"/>
      <c r="L219" s="101"/>
      <c r="M219" s="99" t="s">
        <v>488</v>
      </c>
      <c r="N219" s="100"/>
      <c r="O219" s="100"/>
      <c r="P219" s="101"/>
      <c r="Q219" s="102" t="s">
        <v>569</v>
      </c>
      <c r="R219" s="103"/>
      <c r="S219" s="103"/>
      <c r="T219" s="104"/>
      <c r="U219" s="108">
        <v>3</v>
      </c>
      <c r="V219" s="108"/>
      <c r="W219" s="99" t="s">
        <v>488</v>
      </c>
      <c r="X219" s="100"/>
      <c r="Y219" s="100"/>
      <c r="Z219" s="101"/>
      <c r="AA219" s="99" t="s">
        <v>488</v>
      </c>
      <c r="AB219" s="100"/>
      <c r="AC219" s="100"/>
      <c r="AD219" s="101"/>
      <c r="AE219" s="99" t="s">
        <v>488</v>
      </c>
      <c r="AF219" s="100"/>
      <c r="AG219" s="100"/>
      <c r="AH219" s="101"/>
      <c r="AI219" s="59">
        <v>2</v>
      </c>
      <c r="AJ219" s="86" t="s">
        <v>572</v>
      </c>
    </row>
    <row r="220" spans="1:43" ht="17.25" customHeight="1">
      <c r="A220" s="56" t="s">
        <v>370</v>
      </c>
      <c r="B220" s="36">
        <v>1350</v>
      </c>
      <c r="C220" s="56" t="str">
        <f>IF(B220="","",VLOOKUP(B220,但馬男!$A:$C,2,FALSE))</f>
        <v>中田  大地(1)</v>
      </c>
      <c r="D220" s="56" t="str">
        <f>IF(B220="","",VLOOKUP(B220,但馬男!$A:$D,3,FALSE))</f>
        <v>香　住</v>
      </c>
      <c r="E220" s="99" t="s">
        <v>577</v>
      </c>
      <c r="F220" s="100"/>
      <c r="G220" s="100"/>
      <c r="H220" s="101"/>
      <c r="I220" s="99" t="s">
        <v>488</v>
      </c>
      <c r="J220" s="100"/>
      <c r="K220" s="100"/>
      <c r="L220" s="101"/>
      <c r="M220" s="99" t="s">
        <v>488</v>
      </c>
      <c r="N220" s="100"/>
      <c r="O220" s="100"/>
      <c r="P220" s="101"/>
      <c r="Q220" s="102" t="s">
        <v>570</v>
      </c>
      <c r="R220" s="103"/>
      <c r="S220" s="103"/>
      <c r="T220" s="104"/>
      <c r="U220" s="108">
        <v>1</v>
      </c>
      <c r="V220" s="108"/>
      <c r="W220" s="99" t="s">
        <v>488</v>
      </c>
      <c r="X220" s="100"/>
      <c r="Y220" s="100"/>
      <c r="Z220" s="101"/>
      <c r="AA220" s="99" t="s">
        <v>488</v>
      </c>
      <c r="AB220" s="100"/>
      <c r="AC220" s="100"/>
      <c r="AD220" s="101"/>
      <c r="AE220" s="99" t="s">
        <v>488</v>
      </c>
      <c r="AF220" s="100"/>
      <c r="AG220" s="100"/>
      <c r="AH220" s="101"/>
      <c r="AI220" s="59">
        <v>3</v>
      </c>
      <c r="AJ220" s="86" t="s">
        <v>573</v>
      </c>
    </row>
    <row r="221" spans="1:43" ht="17.25" customHeight="1">
      <c r="A221" s="12" t="s">
        <v>371</v>
      </c>
      <c r="B221" s="36">
        <v>383</v>
      </c>
      <c r="C221" s="12" t="str">
        <f>IF(B221="","",VLOOKUP(B221,但馬男!$A:$C,2,FALSE))</f>
        <v>政次  亮太(1)</v>
      </c>
      <c r="D221" s="12" t="str">
        <f>IF(B221="","",VLOOKUP(B221,但馬男!$A:$D,3,FALSE))</f>
        <v>八　鹿</v>
      </c>
      <c r="E221" s="99" t="s">
        <v>488</v>
      </c>
      <c r="F221" s="100"/>
      <c r="G221" s="100"/>
      <c r="H221" s="101"/>
      <c r="I221" s="99" t="s">
        <v>488</v>
      </c>
      <c r="J221" s="100"/>
      <c r="K221" s="100"/>
      <c r="L221" s="101"/>
      <c r="M221" s="99" t="s">
        <v>488</v>
      </c>
      <c r="N221" s="100"/>
      <c r="O221" s="100"/>
      <c r="P221" s="101"/>
      <c r="Q221" s="102" t="s">
        <v>571</v>
      </c>
      <c r="R221" s="103"/>
      <c r="S221" s="103"/>
      <c r="T221" s="104"/>
      <c r="U221" s="108">
        <v>2</v>
      </c>
      <c r="V221" s="108"/>
      <c r="W221" s="99" t="s">
        <v>488</v>
      </c>
      <c r="X221" s="100"/>
      <c r="Y221" s="100"/>
      <c r="Z221" s="101"/>
      <c r="AA221" s="99" t="s">
        <v>488</v>
      </c>
      <c r="AB221" s="100"/>
      <c r="AC221" s="100"/>
      <c r="AD221" s="101"/>
      <c r="AE221" s="99" t="s">
        <v>488</v>
      </c>
      <c r="AF221" s="100"/>
      <c r="AG221" s="100"/>
      <c r="AH221" s="101"/>
      <c r="AI221" s="20">
        <v>1</v>
      </c>
      <c r="AJ221" s="86" t="s">
        <v>574</v>
      </c>
    </row>
    <row r="222" spans="1:43" ht="11.25" customHeight="1">
      <c r="A222" s="15"/>
      <c r="B222" s="41"/>
      <c r="C222" s="15"/>
      <c r="D222" s="15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4"/>
    </row>
    <row r="223" spans="1:43" ht="11.25" customHeight="1">
      <c r="A223" s="128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  <c r="AG223" s="128"/>
      <c r="AH223" s="128"/>
      <c r="AI223" s="128"/>
      <c r="AJ223" s="128"/>
      <c r="AK223" s="3"/>
      <c r="AL223" s="3"/>
      <c r="AM223" s="3"/>
    </row>
    <row r="224" spans="1:43" ht="22.5" customHeight="1">
      <c r="A224" s="113" t="s">
        <v>46</v>
      </c>
      <c r="B224" s="114"/>
      <c r="C224" s="115"/>
      <c r="D224" s="8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33"/>
      <c r="AJ224" s="11" t="s">
        <v>36</v>
      </c>
      <c r="AK224" s="9"/>
      <c r="AL224" s="9"/>
      <c r="AM224" s="9"/>
      <c r="AN224" s="11"/>
      <c r="AO224" s="11"/>
      <c r="AP224" s="11"/>
      <c r="AQ224" s="11"/>
    </row>
    <row r="225" spans="1:43" ht="13.5" customHeight="1">
      <c r="A225" s="8"/>
      <c r="B225" s="8"/>
      <c r="C225" s="8"/>
      <c r="D225" s="8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33"/>
      <c r="AJ225" s="11" t="s">
        <v>376</v>
      </c>
      <c r="AK225" s="9"/>
      <c r="AL225" s="9"/>
      <c r="AM225" s="9"/>
      <c r="AN225" s="11"/>
      <c r="AO225" s="11"/>
      <c r="AP225" s="11"/>
      <c r="AQ225" s="11"/>
    </row>
    <row r="226" spans="1:43" ht="9" customHeight="1">
      <c r="A226" s="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9"/>
      <c r="AJ226" s="9"/>
      <c r="AK226" s="3"/>
      <c r="AL226" s="3"/>
      <c r="AM226" s="3"/>
    </row>
    <row r="227" spans="1:43" ht="15" customHeight="1">
      <c r="A227" s="112" t="s">
        <v>11</v>
      </c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3"/>
      <c r="AL227" s="3"/>
      <c r="AM227" s="3"/>
    </row>
    <row r="228" spans="1:43" ht="7.5" customHeight="1">
      <c r="A228" s="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K228" s="3"/>
      <c r="AL228" s="3"/>
      <c r="AM228" s="3"/>
    </row>
    <row r="229" spans="1:43" s="16" customFormat="1" ht="11.25" customHeight="1">
      <c r="A229" s="21" t="s">
        <v>12</v>
      </c>
      <c r="B229" s="22" t="s">
        <v>13</v>
      </c>
      <c r="C229" s="23" t="s">
        <v>4</v>
      </c>
      <c r="D229" s="21" t="s">
        <v>7</v>
      </c>
      <c r="E229" s="105" t="s">
        <v>21</v>
      </c>
      <c r="F229" s="105"/>
      <c r="G229" s="105"/>
      <c r="H229" s="105"/>
      <c r="I229" s="105" t="s">
        <v>22</v>
      </c>
      <c r="J229" s="105"/>
      <c r="K229" s="105"/>
      <c r="L229" s="105"/>
      <c r="M229" s="105" t="s">
        <v>23</v>
      </c>
      <c r="N229" s="105"/>
      <c r="O229" s="105"/>
      <c r="P229" s="105"/>
      <c r="Q229" s="106" t="s">
        <v>9</v>
      </c>
      <c r="R229" s="106"/>
      <c r="S229" s="106"/>
      <c r="T229" s="106"/>
      <c r="U229" s="106" t="s">
        <v>8</v>
      </c>
      <c r="V229" s="106"/>
      <c r="W229" s="105" t="s">
        <v>24</v>
      </c>
      <c r="X229" s="105"/>
      <c r="Y229" s="105"/>
      <c r="Z229" s="105"/>
      <c r="AA229" s="105" t="s">
        <v>25</v>
      </c>
      <c r="AB229" s="105"/>
      <c r="AC229" s="105"/>
      <c r="AD229" s="105"/>
      <c r="AE229" s="105" t="s">
        <v>26</v>
      </c>
      <c r="AF229" s="105"/>
      <c r="AG229" s="105"/>
      <c r="AH229" s="105"/>
      <c r="AI229" s="14" t="s">
        <v>5</v>
      </c>
      <c r="AJ229" s="21" t="s">
        <v>6</v>
      </c>
    </row>
    <row r="230" spans="1:43" ht="17.25" customHeight="1">
      <c r="A230" s="29" t="s">
        <v>15</v>
      </c>
      <c r="B230" s="36">
        <v>1330</v>
      </c>
      <c r="C230" s="29" t="str">
        <f>IF(B230="","",VLOOKUP(B230,但馬男!$A:$C,2,FALSE))</f>
        <v>渡辺    鯛(2)</v>
      </c>
      <c r="D230" s="29" t="str">
        <f>IF(B230="","",VLOOKUP(B230,但馬男!$A:$D,3,FALSE))</f>
        <v>香　住</v>
      </c>
      <c r="E230" s="99" t="s">
        <v>488</v>
      </c>
      <c r="F230" s="100"/>
      <c r="G230" s="100"/>
      <c r="H230" s="101"/>
      <c r="I230" s="99" t="s">
        <v>488</v>
      </c>
      <c r="J230" s="100"/>
      <c r="K230" s="100"/>
      <c r="L230" s="101"/>
      <c r="M230" s="99" t="s">
        <v>488</v>
      </c>
      <c r="N230" s="100"/>
      <c r="O230" s="100"/>
      <c r="P230" s="101"/>
      <c r="Q230" s="102" t="s">
        <v>575</v>
      </c>
      <c r="R230" s="103"/>
      <c r="S230" s="103"/>
      <c r="T230" s="104"/>
      <c r="U230" s="108">
        <v>1</v>
      </c>
      <c r="V230" s="108"/>
      <c r="W230" s="99" t="s">
        <v>488</v>
      </c>
      <c r="X230" s="100"/>
      <c r="Y230" s="100"/>
      <c r="Z230" s="101"/>
      <c r="AA230" s="99" t="s">
        <v>577</v>
      </c>
      <c r="AB230" s="100"/>
      <c r="AC230" s="100"/>
      <c r="AD230" s="101"/>
      <c r="AE230" s="99" t="s">
        <v>488</v>
      </c>
      <c r="AF230" s="100"/>
      <c r="AG230" s="100"/>
      <c r="AH230" s="101"/>
      <c r="AI230" s="20">
        <v>1</v>
      </c>
      <c r="AJ230" s="86" t="s">
        <v>576</v>
      </c>
    </row>
    <row r="231" spans="1:43" ht="11.25" customHeight="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3"/>
      <c r="AL231" s="3"/>
      <c r="AM231" s="3"/>
    </row>
    <row r="232" spans="1:43" ht="11.25" customHeight="1"/>
    <row r="233" spans="1:43" ht="22.5" customHeight="1">
      <c r="A233" s="113" t="s">
        <v>47</v>
      </c>
      <c r="B233" s="114"/>
      <c r="C233" s="115"/>
      <c r="D233" s="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33"/>
      <c r="AJ233" s="11" t="s">
        <v>79</v>
      </c>
      <c r="AK233" s="9"/>
      <c r="AL233" s="9"/>
      <c r="AM233" s="9"/>
      <c r="AN233" s="11"/>
      <c r="AO233" s="11"/>
      <c r="AP233" s="11"/>
      <c r="AQ233" s="11"/>
    </row>
    <row r="234" spans="1:43" ht="9" customHeight="1">
      <c r="A234" s="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K234" s="3"/>
      <c r="AL234" s="3"/>
      <c r="AM234" s="3"/>
    </row>
    <row r="235" spans="1:43" ht="15" customHeight="1">
      <c r="A235" s="112" t="s">
        <v>11</v>
      </c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  <c r="AA235" s="112"/>
      <c r="AB235" s="112"/>
      <c r="AC235" s="112"/>
      <c r="AD235" s="112"/>
      <c r="AE235" s="112"/>
      <c r="AF235" s="112"/>
      <c r="AG235" s="112"/>
      <c r="AH235" s="112"/>
      <c r="AI235" s="112"/>
      <c r="AJ235" s="112"/>
      <c r="AK235" s="3"/>
      <c r="AL235" s="3"/>
      <c r="AM235" s="3"/>
    </row>
    <row r="236" spans="1:43" ht="7.5" customHeight="1">
      <c r="A236" s="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K236" s="3"/>
      <c r="AL236" s="3"/>
      <c r="AM236" s="3"/>
    </row>
    <row r="237" spans="1:43" s="16" customFormat="1" ht="11.25" customHeight="1">
      <c r="A237" s="21" t="s">
        <v>12</v>
      </c>
      <c r="B237" s="22" t="s">
        <v>13</v>
      </c>
      <c r="C237" s="23" t="s">
        <v>4</v>
      </c>
      <c r="D237" s="21" t="s">
        <v>7</v>
      </c>
      <c r="E237" s="105" t="s">
        <v>21</v>
      </c>
      <c r="F237" s="105"/>
      <c r="G237" s="105"/>
      <c r="H237" s="105"/>
      <c r="I237" s="105" t="s">
        <v>22</v>
      </c>
      <c r="J237" s="105"/>
      <c r="K237" s="105"/>
      <c r="L237" s="105"/>
      <c r="M237" s="105" t="s">
        <v>23</v>
      </c>
      <c r="N237" s="105"/>
      <c r="O237" s="105"/>
      <c r="P237" s="105"/>
      <c r="Q237" s="106" t="s">
        <v>9</v>
      </c>
      <c r="R237" s="106"/>
      <c r="S237" s="106"/>
      <c r="T237" s="106"/>
      <c r="U237" s="106" t="s">
        <v>8</v>
      </c>
      <c r="V237" s="106"/>
      <c r="W237" s="105" t="s">
        <v>24</v>
      </c>
      <c r="X237" s="105"/>
      <c r="Y237" s="105"/>
      <c r="Z237" s="105"/>
      <c r="AA237" s="105" t="s">
        <v>25</v>
      </c>
      <c r="AB237" s="105"/>
      <c r="AC237" s="105"/>
      <c r="AD237" s="105"/>
      <c r="AE237" s="105" t="s">
        <v>26</v>
      </c>
      <c r="AF237" s="105"/>
      <c r="AG237" s="105"/>
      <c r="AH237" s="105"/>
      <c r="AI237" s="14" t="s">
        <v>5</v>
      </c>
      <c r="AJ237" s="21" t="s">
        <v>6</v>
      </c>
    </row>
    <row r="238" spans="1:43" ht="17.25" customHeight="1">
      <c r="A238" s="29" t="s">
        <v>15</v>
      </c>
      <c r="B238" s="30">
        <v>224</v>
      </c>
      <c r="C238" s="29" t="str">
        <f>IF(B238="","",VLOOKUP(B238,但馬男!$A:$C,2,FALSE))</f>
        <v>田村  季也(1)</v>
      </c>
      <c r="D238" s="29" t="str">
        <f>IF(B238="","",VLOOKUP(B238,但馬男!$A:$D,3,FALSE))</f>
        <v>和田山</v>
      </c>
      <c r="E238" s="99" t="s">
        <v>488</v>
      </c>
      <c r="F238" s="100"/>
      <c r="G238" s="100"/>
      <c r="H238" s="101"/>
      <c r="I238" s="99" t="s">
        <v>488</v>
      </c>
      <c r="J238" s="100"/>
      <c r="K238" s="100"/>
      <c r="L238" s="101"/>
      <c r="M238" s="99" t="s">
        <v>488</v>
      </c>
      <c r="N238" s="100"/>
      <c r="O238" s="100"/>
      <c r="P238" s="101"/>
      <c r="Q238" s="102" t="s">
        <v>395</v>
      </c>
      <c r="R238" s="103"/>
      <c r="S238" s="103"/>
      <c r="T238" s="104"/>
      <c r="U238" s="108">
        <v>2</v>
      </c>
      <c r="V238" s="108"/>
      <c r="W238" s="99" t="s">
        <v>488</v>
      </c>
      <c r="X238" s="100"/>
      <c r="Y238" s="100"/>
      <c r="Z238" s="101"/>
      <c r="AA238" s="99" t="s">
        <v>488</v>
      </c>
      <c r="AB238" s="100"/>
      <c r="AC238" s="100"/>
      <c r="AD238" s="101"/>
      <c r="AE238" s="99" t="s">
        <v>488</v>
      </c>
      <c r="AF238" s="100"/>
      <c r="AG238" s="100"/>
      <c r="AH238" s="101"/>
      <c r="AI238" s="83">
        <v>8</v>
      </c>
      <c r="AJ238" s="85" t="s">
        <v>395</v>
      </c>
    </row>
    <row r="239" spans="1:43" ht="17.25" customHeight="1">
      <c r="A239" s="29" t="s">
        <v>17</v>
      </c>
      <c r="B239" s="30">
        <v>1350</v>
      </c>
      <c r="C239" s="29" t="str">
        <f>IF(B239="","",VLOOKUP(B239,但馬男!$A:$C,2,FALSE))</f>
        <v>中田  大地(1)</v>
      </c>
      <c r="D239" s="29" t="str">
        <f>IF(B239="","",VLOOKUP(B239,但馬男!$A:$D,3,FALSE))</f>
        <v>香　住</v>
      </c>
      <c r="E239" s="99" t="s">
        <v>488</v>
      </c>
      <c r="F239" s="100"/>
      <c r="G239" s="100"/>
      <c r="H239" s="101"/>
      <c r="I239" s="99" t="s">
        <v>488</v>
      </c>
      <c r="J239" s="100"/>
      <c r="K239" s="100"/>
      <c r="L239" s="101"/>
      <c r="M239" s="99" t="s">
        <v>488</v>
      </c>
      <c r="N239" s="100"/>
      <c r="O239" s="100"/>
      <c r="P239" s="101"/>
      <c r="Q239" s="102" t="s">
        <v>396</v>
      </c>
      <c r="R239" s="103"/>
      <c r="S239" s="103"/>
      <c r="T239" s="104"/>
      <c r="U239" s="108">
        <v>8</v>
      </c>
      <c r="V239" s="108"/>
      <c r="W239" s="99" t="s">
        <v>488</v>
      </c>
      <c r="X239" s="100"/>
      <c r="Y239" s="100"/>
      <c r="Z239" s="101"/>
      <c r="AA239" s="99" t="s">
        <v>488</v>
      </c>
      <c r="AB239" s="100"/>
      <c r="AC239" s="100"/>
      <c r="AD239" s="101"/>
      <c r="AE239" s="99" t="s">
        <v>488</v>
      </c>
      <c r="AF239" s="100"/>
      <c r="AG239" s="100"/>
      <c r="AH239" s="101"/>
      <c r="AI239" s="83">
        <v>1</v>
      </c>
      <c r="AJ239" s="85" t="s">
        <v>407</v>
      </c>
    </row>
    <row r="240" spans="1:43" ht="17.25" customHeight="1">
      <c r="A240" s="12" t="s">
        <v>18</v>
      </c>
      <c r="B240" s="36">
        <v>1457</v>
      </c>
      <c r="C240" s="12" t="str">
        <f>IF(B240="","",VLOOKUP(B240,但馬男!$A:$C,2,FALSE))</f>
        <v>島田亜久里(1)</v>
      </c>
      <c r="D240" s="12" t="str">
        <f>IF(B240="","",VLOOKUP(B240,但馬男!$A:$D,3,FALSE))</f>
        <v>浜　坂</v>
      </c>
      <c r="E240" s="99" t="s">
        <v>488</v>
      </c>
      <c r="F240" s="100"/>
      <c r="G240" s="100"/>
      <c r="H240" s="101"/>
      <c r="I240" s="99" t="s">
        <v>488</v>
      </c>
      <c r="J240" s="100"/>
      <c r="K240" s="100"/>
      <c r="L240" s="101"/>
      <c r="M240" s="99" t="s">
        <v>488</v>
      </c>
      <c r="N240" s="100"/>
      <c r="O240" s="100"/>
      <c r="P240" s="101"/>
      <c r="Q240" s="102" t="s">
        <v>397</v>
      </c>
      <c r="R240" s="103"/>
      <c r="S240" s="103"/>
      <c r="T240" s="104"/>
      <c r="U240" s="108">
        <v>3</v>
      </c>
      <c r="V240" s="108"/>
      <c r="W240" s="99" t="s">
        <v>491</v>
      </c>
      <c r="X240" s="100"/>
      <c r="Y240" s="100"/>
      <c r="Z240" s="101"/>
      <c r="AA240" s="99" t="s">
        <v>488</v>
      </c>
      <c r="AB240" s="100"/>
      <c r="AC240" s="100"/>
      <c r="AD240" s="101"/>
      <c r="AE240" s="99" t="s">
        <v>488</v>
      </c>
      <c r="AF240" s="100"/>
      <c r="AG240" s="100"/>
      <c r="AH240" s="101"/>
      <c r="AI240" s="82">
        <v>7</v>
      </c>
      <c r="AJ240" s="86" t="s">
        <v>408</v>
      </c>
    </row>
    <row r="241" spans="1:43" ht="17.25" customHeight="1">
      <c r="A241" s="57" t="s">
        <v>78</v>
      </c>
      <c r="B241" s="30">
        <v>989</v>
      </c>
      <c r="C241" s="57" t="str">
        <f>IF(B241="","",VLOOKUP(B241,但馬男!$A:$C,2,FALSE))</f>
        <v>吉田  篤史(1)</v>
      </c>
      <c r="D241" s="57" t="str">
        <f>IF(B241="","",VLOOKUP(B241,但馬男!$A:$D,3,FALSE))</f>
        <v>豊　岡</v>
      </c>
      <c r="E241" s="99" t="s">
        <v>491</v>
      </c>
      <c r="F241" s="100"/>
      <c r="G241" s="100"/>
      <c r="H241" s="101"/>
      <c r="I241" s="99" t="s">
        <v>491</v>
      </c>
      <c r="J241" s="100"/>
      <c r="K241" s="100"/>
      <c r="L241" s="101"/>
      <c r="M241" s="99" t="s">
        <v>488</v>
      </c>
      <c r="N241" s="100"/>
      <c r="O241" s="100"/>
      <c r="P241" s="101"/>
      <c r="Q241" s="102" t="s">
        <v>398</v>
      </c>
      <c r="R241" s="103"/>
      <c r="S241" s="103"/>
      <c r="T241" s="104"/>
      <c r="U241" s="108"/>
      <c r="V241" s="108"/>
      <c r="W241" s="102" t="s">
        <v>14</v>
      </c>
      <c r="X241" s="103"/>
      <c r="Y241" s="103"/>
      <c r="Z241" s="104"/>
      <c r="AA241" s="102" t="s">
        <v>14</v>
      </c>
      <c r="AB241" s="103"/>
      <c r="AC241" s="103"/>
      <c r="AD241" s="104"/>
      <c r="AE241" s="102" t="s">
        <v>14</v>
      </c>
      <c r="AF241" s="103"/>
      <c r="AG241" s="103"/>
      <c r="AH241" s="104"/>
      <c r="AI241" s="83" t="s">
        <v>16</v>
      </c>
      <c r="AJ241" s="85" t="s">
        <v>28</v>
      </c>
    </row>
    <row r="242" spans="1:43" ht="17.25" customHeight="1">
      <c r="A242" s="57" t="s">
        <v>75</v>
      </c>
      <c r="B242" s="30">
        <v>1176</v>
      </c>
      <c r="C242" s="57" t="str">
        <f>IF(B242="","",VLOOKUP(B242,但馬男!$A:$C,2,FALSE))</f>
        <v>倉田  琢詞(1)</v>
      </c>
      <c r="D242" s="57" t="str">
        <f>IF(B242="","",VLOOKUP(B242,但馬男!$A:$D,3,FALSE))</f>
        <v>近大豊</v>
      </c>
      <c r="E242" s="99" t="s">
        <v>491</v>
      </c>
      <c r="F242" s="100"/>
      <c r="G242" s="100"/>
      <c r="H242" s="101"/>
      <c r="I242" s="99" t="s">
        <v>488</v>
      </c>
      <c r="J242" s="100"/>
      <c r="K242" s="100"/>
      <c r="L242" s="101"/>
      <c r="M242" s="99" t="s">
        <v>488</v>
      </c>
      <c r="N242" s="100"/>
      <c r="O242" s="100"/>
      <c r="P242" s="101"/>
      <c r="Q242" s="102" t="s">
        <v>399</v>
      </c>
      <c r="R242" s="103"/>
      <c r="S242" s="103"/>
      <c r="T242" s="104"/>
      <c r="U242" s="108">
        <v>6</v>
      </c>
      <c r="V242" s="108"/>
      <c r="W242" s="99" t="s">
        <v>488</v>
      </c>
      <c r="X242" s="100"/>
      <c r="Y242" s="100"/>
      <c r="Z242" s="101"/>
      <c r="AA242" s="99" t="s">
        <v>488</v>
      </c>
      <c r="AB242" s="100"/>
      <c r="AC242" s="100"/>
      <c r="AD242" s="101"/>
      <c r="AE242" s="99" t="s">
        <v>488</v>
      </c>
      <c r="AF242" s="100"/>
      <c r="AG242" s="100"/>
      <c r="AH242" s="101"/>
      <c r="AI242" s="83">
        <v>3</v>
      </c>
      <c r="AJ242" s="85" t="s">
        <v>399</v>
      </c>
    </row>
    <row r="243" spans="1:43" ht="17.25" customHeight="1">
      <c r="A243" s="57" t="s">
        <v>72</v>
      </c>
      <c r="B243" s="30">
        <v>380</v>
      </c>
      <c r="C243" s="57" t="str">
        <f>IF(B243="","",VLOOKUP(B243,但馬男!$A:$C,2,FALSE))</f>
        <v>北山  悠馬(1)</v>
      </c>
      <c r="D243" s="57" t="str">
        <f>IF(B243="","",VLOOKUP(B243,但馬男!$A:$D,3,FALSE))</f>
        <v>八　鹿</v>
      </c>
      <c r="E243" s="99" t="s">
        <v>488</v>
      </c>
      <c r="F243" s="100"/>
      <c r="G243" s="100"/>
      <c r="H243" s="101"/>
      <c r="I243" s="99" t="s">
        <v>488</v>
      </c>
      <c r="J243" s="100"/>
      <c r="K243" s="100"/>
      <c r="L243" s="101"/>
      <c r="M243" s="99" t="s">
        <v>491</v>
      </c>
      <c r="N243" s="100"/>
      <c r="O243" s="100"/>
      <c r="P243" s="101"/>
      <c r="Q243" s="102" t="s">
        <v>400</v>
      </c>
      <c r="R243" s="103"/>
      <c r="S243" s="103"/>
      <c r="T243" s="104"/>
      <c r="U243" s="108">
        <v>4</v>
      </c>
      <c r="V243" s="108"/>
      <c r="W243" s="99" t="s">
        <v>491</v>
      </c>
      <c r="X243" s="100"/>
      <c r="Y243" s="100"/>
      <c r="Z243" s="101"/>
      <c r="AA243" s="99" t="s">
        <v>488</v>
      </c>
      <c r="AB243" s="100"/>
      <c r="AC243" s="100"/>
      <c r="AD243" s="101"/>
      <c r="AE243" s="99" t="s">
        <v>488</v>
      </c>
      <c r="AF243" s="100"/>
      <c r="AG243" s="100"/>
      <c r="AH243" s="101"/>
      <c r="AI243" s="83">
        <v>5</v>
      </c>
      <c r="AJ243" s="85" t="s">
        <v>409</v>
      </c>
    </row>
    <row r="244" spans="1:43" ht="17.25" customHeight="1">
      <c r="A244" s="57" t="s">
        <v>73</v>
      </c>
      <c r="B244" s="30">
        <v>220</v>
      </c>
      <c r="C244" s="57" t="str">
        <f>IF(B244="","",VLOOKUP(B244,但馬男!$A:$C,2,FALSE))</f>
        <v>石田  泰誠(1)</v>
      </c>
      <c r="D244" s="57" t="str">
        <f>IF(B244="","",VLOOKUP(B244,但馬男!$A:$D,3,FALSE))</f>
        <v>和田山</v>
      </c>
      <c r="E244" s="99" t="s">
        <v>488</v>
      </c>
      <c r="F244" s="100"/>
      <c r="G244" s="100"/>
      <c r="H244" s="101"/>
      <c r="I244" s="99" t="s">
        <v>488</v>
      </c>
      <c r="J244" s="100"/>
      <c r="K244" s="100"/>
      <c r="L244" s="101"/>
      <c r="M244" s="99" t="s">
        <v>488</v>
      </c>
      <c r="N244" s="100"/>
      <c r="O244" s="100"/>
      <c r="P244" s="101"/>
      <c r="Q244" s="102" t="s">
        <v>401</v>
      </c>
      <c r="R244" s="103"/>
      <c r="S244" s="103"/>
      <c r="T244" s="104"/>
      <c r="U244" s="108">
        <v>7</v>
      </c>
      <c r="V244" s="108"/>
      <c r="W244" s="99" t="s">
        <v>488</v>
      </c>
      <c r="X244" s="100"/>
      <c r="Y244" s="100"/>
      <c r="Z244" s="101"/>
      <c r="AA244" s="99" t="s">
        <v>488</v>
      </c>
      <c r="AB244" s="100"/>
      <c r="AC244" s="100"/>
      <c r="AD244" s="101"/>
      <c r="AE244" s="99" t="s">
        <v>488</v>
      </c>
      <c r="AF244" s="100"/>
      <c r="AG244" s="100"/>
      <c r="AH244" s="101"/>
      <c r="AI244" s="83">
        <v>2</v>
      </c>
      <c r="AJ244" s="85" t="s">
        <v>410</v>
      </c>
    </row>
    <row r="245" spans="1:43" ht="17.25" customHeight="1">
      <c r="A245" s="57" t="s">
        <v>74</v>
      </c>
      <c r="B245" s="30">
        <v>187</v>
      </c>
      <c r="C245" s="57" t="str">
        <f>IF(B245="","",VLOOKUP(B245,但馬男!$A:$C,2,FALSE))</f>
        <v>恒成    泉(1)</v>
      </c>
      <c r="D245" s="57" t="str">
        <f>IF(B245="","",VLOOKUP(B245,但馬男!$A:$D,3,FALSE))</f>
        <v>生　野</v>
      </c>
      <c r="E245" s="99" t="s">
        <v>488</v>
      </c>
      <c r="F245" s="100"/>
      <c r="G245" s="100"/>
      <c r="H245" s="101"/>
      <c r="I245" s="99" t="s">
        <v>488</v>
      </c>
      <c r="J245" s="100"/>
      <c r="K245" s="100"/>
      <c r="L245" s="101"/>
      <c r="M245" s="99" t="s">
        <v>488</v>
      </c>
      <c r="N245" s="100"/>
      <c r="O245" s="100"/>
      <c r="P245" s="101"/>
      <c r="Q245" s="102" t="s">
        <v>402</v>
      </c>
      <c r="R245" s="103"/>
      <c r="S245" s="103"/>
      <c r="T245" s="104"/>
      <c r="U245" s="108">
        <v>1</v>
      </c>
      <c r="V245" s="108"/>
      <c r="W245" s="99" t="s">
        <v>488</v>
      </c>
      <c r="X245" s="100"/>
      <c r="Y245" s="100"/>
      <c r="Z245" s="101"/>
      <c r="AA245" s="99" t="s">
        <v>488</v>
      </c>
      <c r="AB245" s="100"/>
      <c r="AC245" s="100"/>
      <c r="AD245" s="101"/>
      <c r="AE245" s="99" t="s">
        <v>488</v>
      </c>
      <c r="AF245" s="100"/>
      <c r="AG245" s="100"/>
      <c r="AH245" s="101"/>
      <c r="AI245" s="83">
        <v>6</v>
      </c>
      <c r="AJ245" s="85" t="s">
        <v>411</v>
      </c>
    </row>
    <row r="246" spans="1:43" ht="17.25" customHeight="1">
      <c r="A246" s="56" t="s">
        <v>71</v>
      </c>
      <c r="B246" s="36">
        <v>1351</v>
      </c>
      <c r="C246" s="56" t="str">
        <f>IF(B246="","",VLOOKUP(B246,但馬男!$A:$C,2,FALSE))</f>
        <v>山村  柚人(1)</v>
      </c>
      <c r="D246" s="56" t="str">
        <f>IF(B246="","",VLOOKUP(B246,但馬男!$A:$D,3,FALSE))</f>
        <v>香　住</v>
      </c>
      <c r="E246" s="99" t="s">
        <v>491</v>
      </c>
      <c r="F246" s="100"/>
      <c r="G246" s="100"/>
      <c r="H246" s="101"/>
      <c r="I246" s="99" t="s">
        <v>491</v>
      </c>
      <c r="J246" s="100"/>
      <c r="K246" s="100"/>
      <c r="L246" s="101"/>
      <c r="M246" s="99" t="s">
        <v>491</v>
      </c>
      <c r="N246" s="100"/>
      <c r="O246" s="100"/>
      <c r="P246" s="101"/>
      <c r="Q246" s="102" t="s">
        <v>403</v>
      </c>
      <c r="R246" s="103"/>
      <c r="S246" s="103"/>
      <c r="T246" s="104"/>
      <c r="U246" s="108"/>
      <c r="V246" s="108"/>
      <c r="W246" s="102" t="s">
        <v>14</v>
      </c>
      <c r="X246" s="103"/>
      <c r="Y246" s="103"/>
      <c r="Z246" s="104"/>
      <c r="AA246" s="102" t="s">
        <v>14</v>
      </c>
      <c r="AB246" s="103"/>
      <c r="AC246" s="103"/>
      <c r="AD246" s="104"/>
      <c r="AE246" s="102" t="s">
        <v>14</v>
      </c>
      <c r="AF246" s="103"/>
      <c r="AG246" s="103"/>
      <c r="AH246" s="104"/>
      <c r="AI246" s="82" t="s">
        <v>16</v>
      </c>
      <c r="AJ246" s="86" t="s">
        <v>28</v>
      </c>
    </row>
    <row r="247" spans="1:43" ht="17.25" customHeight="1">
      <c r="A247" s="57" t="s">
        <v>372</v>
      </c>
      <c r="B247" s="30">
        <v>1458</v>
      </c>
      <c r="C247" s="57" t="str">
        <f>IF(B247="","",VLOOKUP(B247,但馬男!$A:$C,2,FALSE))</f>
        <v>塩川  零士(1)</v>
      </c>
      <c r="D247" s="57" t="str">
        <f>IF(B247="","",VLOOKUP(B247,但馬男!$A:$D,3,FALSE))</f>
        <v>浜　坂</v>
      </c>
      <c r="E247" s="99" t="s">
        <v>488</v>
      </c>
      <c r="F247" s="100"/>
      <c r="G247" s="100"/>
      <c r="H247" s="101"/>
      <c r="I247" s="99" t="s">
        <v>488</v>
      </c>
      <c r="J247" s="100"/>
      <c r="K247" s="100"/>
      <c r="L247" s="101"/>
      <c r="M247" s="99" t="s">
        <v>488</v>
      </c>
      <c r="N247" s="100"/>
      <c r="O247" s="100"/>
      <c r="P247" s="101"/>
      <c r="Q247" s="102" t="s">
        <v>404</v>
      </c>
      <c r="R247" s="103"/>
      <c r="S247" s="103"/>
      <c r="T247" s="104"/>
      <c r="U247" s="108">
        <v>5</v>
      </c>
      <c r="V247" s="108"/>
      <c r="W247" s="99" t="s">
        <v>489</v>
      </c>
      <c r="X247" s="100"/>
      <c r="Y247" s="100"/>
      <c r="Z247" s="101"/>
      <c r="AA247" s="99" t="s">
        <v>489</v>
      </c>
      <c r="AB247" s="100"/>
      <c r="AC247" s="100"/>
      <c r="AD247" s="101"/>
      <c r="AE247" s="99" t="s">
        <v>489</v>
      </c>
      <c r="AF247" s="100"/>
      <c r="AG247" s="100"/>
      <c r="AH247" s="101"/>
      <c r="AI247" s="83">
        <v>4</v>
      </c>
      <c r="AJ247" s="85" t="s">
        <v>412</v>
      </c>
    </row>
    <row r="248" spans="1:43" ht="17.25" customHeight="1">
      <c r="A248" s="57" t="s">
        <v>373</v>
      </c>
      <c r="B248" s="30">
        <v>985</v>
      </c>
      <c r="C248" s="57" t="str">
        <f>IF(B248="","",VLOOKUP(B248,但馬男!$A:$C,2,FALSE))</f>
        <v>成田  賢史(1)</v>
      </c>
      <c r="D248" s="57" t="str">
        <f>IF(B248="","",VLOOKUP(B248,但馬男!$A:$D,3,FALSE))</f>
        <v>豊　岡</v>
      </c>
      <c r="E248" s="99" t="s">
        <v>491</v>
      </c>
      <c r="F248" s="100"/>
      <c r="G248" s="100"/>
      <c r="H248" s="101"/>
      <c r="I248" s="99" t="s">
        <v>488</v>
      </c>
      <c r="J248" s="100"/>
      <c r="K248" s="100"/>
      <c r="L248" s="101"/>
      <c r="M248" s="99" t="s">
        <v>488</v>
      </c>
      <c r="N248" s="100"/>
      <c r="O248" s="100"/>
      <c r="P248" s="101"/>
      <c r="Q248" s="102" t="s">
        <v>405</v>
      </c>
      <c r="R248" s="103"/>
      <c r="S248" s="103"/>
      <c r="T248" s="104"/>
      <c r="U248" s="108"/>
      <c r="V248" s="108"/>
      <c r="W248" s="102" t="s">
        <v>14</v>
      </c>
      <c r="X248" s="103"/>
      <c r="Y248" s="103"/>
      <c r="Z248" s="104"/>
      <c r="AA248" s="102" t="s">
        <v>14</v>
      </c>
      <c r="AB248" s="103"/>
      <c r="AC248" s="103"/>
      <c r="AD248" s="104"/>
      <c r="AE248" s="102" t="s">
        <v>14</v>
      </c>
      <c r="AF248" s="103"/>
      <c r="AG248" s="103"/>
      <c r="AH248" s="104"/>
      <c r="AI248" s="83" t="s">
        <v>16</v>
      </c>
      <c r="AJ248" s="85" t="s">
        <v>28</v>
      </c>
    </row>
    <row r="249" spans="1:43" ht="17.25" customHeight="1">
      <c r="A249" s="56" t="s">
        <v>374</v>
      </c>
      <c r="B249" s="36">
        <v>1171</v>
      </c>
      <c r="C249" s="56" t="str">
        <f>IF(B249="","",VLOOKUP(B249,但馬男!$A:$C,2,FALSE))</f>
        <v>川合  孝章(1)</v>
      </c>
      <c r="D249" s="56" t="str">
        <f>IF(B249="","",VLOOKUP(B249,但馬男!$A:$D,3,FALSE))</f>
        <v>近大豊</v>
      </c>
      <c r="E249" s="99" t="s">
        <v>488</v>
      </c>
      <c r="F249" s="100"/>
      <c r="G249" s="100"/>
      <c r="H249" s="101"/>
      <c r="I249" s="99" t="s">
        <v>488</v>
      </c>
      <c r="J249" s="100"/>
      <c r="K249" s="100"/>
      <c r="L249" s="101"/>
      <c r="M249" s="99" t="s">
        <v>488</v>
      </c>
      <c r="N249" s="100"/>
      <c r="O249" s="100"/>
      <c r="P249" s="101"/>
      <c r="Q249" s="102" t="s">
        <v>406</v>
      </c>
      <c r="R249" s="103"/>
      <c r="S249" s="103"/>
      <c r="T249" s="104"/>
      <c r="U249" s="108"/>
      <c r="V249" s="108"/>
      <c r="W249" s="102" t="s">
        <v>14</v>
      </c>
      <c r="X249" s="103"/>
      <c r="Y249" s="103"/>
      <c r="Z249" s="104"/>
      <c r="AA249" s="102" t="s">
        <v>14</v>
      </c>
      <c r="AB249" s="103"/>
      <c r="AC249" s="103"/>
      <c r="AD249" s="104"/>
      <c r="AE249" s="102" t="s">
        <v>14</v>
      </c>
      <c r="AF249" s="103"/>
      <c r="AG249" s="103"/>
      <c r="AH249" s="104"/>
      <c r="AI249" s="82" t="s">
        <v>16</v>
      </c>
      <c r="AJ249" s="86" t="s">
        <v>28</v>
      </c>
    </row>
    <row r="250" spans="1:43" ht="11.25" customHeight="1">
      <c r="A250" s="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43" ht="11.25" customHeight="1">
      <c r="A251" s="2"/>
      <c r="AK251" s="3"/>
      <c r="AL251" s="3"/>
      <c r="AM251" s="3"/>
    </row>
    <row r="252" spans="1:43" ht="22.5" customHeight="1">
      <c r="A252" s="113" t="s">
        <v>48</v>
      </c>
      <c r="B252" s="114"/>
      <c r="C252" s="115"/>
      <c r="D252" s="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33"/>
      <c r="AJ252" s="11" t="s">
        <v>79</v>
      </c>
      <c r="AK252" s="9"/>
      <c r="AL252" s="9"/>
      <c r="AM252" s="9"/>
      <c r="AN252" s="11"/>
      <c r="AO252" s="11"/>
      <c r="AP252" s="11"/>
      <c r="AQ252" s="11"/>
    </row>
    <row r="253" spans="1:43" ht="9" customHeight="1">
      <c r="A253" s="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K253" s="3"/>
      <c r="AL253" s="3"/>
      <c r="AM253" s="3"/>
    </row>
    <row r="254" spans="1:43" ht="15" customHeight="1">
      <c r="A254" s="112" t="s">
        <v>11</v>
      </c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  <c r="AA254" s="112"/>
      <c r="AB254" s="112"/>
      <c r="AC254" s="112"/>
      <c r="AD254" s="112"/>
      <c r="AE254" s="112"/>
      <c r="AF254" s="112"/>
      <c r="AG254" s="112"/>
      <c r="AH254" s="112"/>
      <c r="AI254" s="112"/>
      <c r="AJ254" s="112"/>
      <c r="AK254" s="3"/>
      <c r="AL254" s="3"/>
      <c r="AM254" s="3"/>
    </row>
    <row r="255" spans="1:43" ht="7.5" customHeight="1">
      <c r="A255" s="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K255" s="3"/>
      <c r="AL255" s="3"/>
      <c r="AM255" s="3"/>
    </row>
    <row r="256" spans="1:43" s="16" customFormat="1" ht="11.25" customHeight="1">
      <c r="A256" s="21" t="s">
        <v>12</v>
      </c>
      <c r="B256" s="22" t="s">
        <v>13</v>
      </c>
      <c r="C256" s="23" t="s">
        <v>4</v>
      </c>
      <c r="D256" s="21" t="s">
        <v>7</v>
      </c>
      <c r="E256" s="105" t="s">
        <v>21</v>
      </c>
      <c r="F256" s="105"/>
      <c r="G256" s="105"/>
      <c r="H256" s="105"/>
      <c r="I256" s="105" t="s">
        <v>22</v>
      </c>
      <c r="J256" s="105"/>
      <c r="K256" s="105"/>
      <c r="L256" s="105"/>
      <c r="M256" s="105" t="s">
        <v>23</v>
      </c>
      <c r="N256" s="105"/>
      <c r="O256" s="105"/>
      <c r="P256" s="105"/>
      <c r="Q256" s="106" t="s">
        <v>9</v>
      </c>
      <c r="R256" s="106"/>
      <c r="S256" s="106"/>
      <c r="T256" s="106"/>
      <c r="U256" s="106" t="s">
        <v>8</v>
      </c>
      <c r="V256" s="106"/>
      <c r="W256" s="105" t="s">
        <v>24</v>
      </c>
      <c r="X256" s="105"/>
      <c r="Y256" s="105"/>
      <c r="Z256" s="105"/>
      <c r="AA256" s="105" t="s">
        <v>25</v>
      </c>
      <c r="AB256" s="105"/>
      <c r="AC256" s="105"/>
      <c r="AD256" s="105"/>
      <c r="AE256" s="105" t="s">
        <v>26</v>
      </c>
      <c r="AF256" s="105"/>
      <c r="AG256" s="105"/>
      <c r="AH256" s="105"/>
      <c r="AI256" s="14" t="s">
        <v>5</v>
      </c>
      <c r="AJ256" s="21" t="s">
        <v>6</v>
      </c>
    </row>
    <row r="257" spans="1:39" ht="17.25" customHeight="1">
      <c r="A257" s="29" t="s">
        <v>15</v>
      </c>
      <c r="B257" s="30">
        <v>359</v>
      </c>
      <c r="C257" s="29" t="str">
        <f>IF(B257="","",VLOOKUP(B257,但馬男!$A:$C,2,FALSE))</f>
        <v>藤原  聖矢(2)</v>
      </c>
      <c r="D257" s="29" t="str">
        <f>IF(B257="","",VLOOKUP(B257,但馬男!$A:$D,3,FALSE))</f>
        <v>八　鹿</v>
      </c>
      <c r="E257" s="99" t="s">
        <v>491</v>
      </c>
      <c r="F257" s="100"/>
      <c r="G257" s="100"/>
      <c r="H257" s="101"/>
      <c r="I257" s="99" t="s">
        <v>488</v>
      </c>
      <c r="J257" s="100"/>
      <c r="K257" s="100"/>
      <c r="L257" s="101"/>
      <c r="M257" s="99" t="s">
        <v>488</v>
      </c>
      <c r="N257" s="100"/>
      <c r="O257" s="100"/>
      <c r="P257" s="101"/>
      <c r="Q257" s="102" t="s">
        <v>413</v>
      </c>
      <c r="R257" s="103"/>
      <c r="S257" s="103"/>
      <c r="T257" s="104"/>
      <c r="U257" s="108">
        <v>2</v>
      </c>
      <c r="V257" s="108"/>
      <c r="W257" s="99" t="s">
        <v>491</v>
      </c>
      <c r="X257" s="100"/>
      <c r="Y257" s="100"/>
      <c r="Z257" s="101"/>
      <c r="AA257" s="99" t="s">
        <v>488</v>
      </c>
      <c r="AB257" s="100"/>
      <c r="AC257" s="100"/>
      <c r="AD257" s="101"/>
      <c r="AE257" s="99" t="s">
        <v>491</v>
      </c>
      <c r="AF257" s="100"/>
      <c r="AG257" s="100"/>
      <c r="AH257" s="101"/>
      <c r="AI257" s="83">
        <v>2</v>
      </c>
      <c r="AJ257" s="85" t="s">
        <v>413</v>
      </c>
    </row>
    <row r="258" spans="1:39" ht="17.25" customHeight="1">
      <c r="A258" s="29" t="s">
        <v>17</v>
      </c>
      <c r="B258" s="30">
        <v>212</v>
      </c>
      <c r="C258" s="29" t="str">
        <f>IF(B258="","",VLOOKUP(B258,但馬男!$A:$C,2,FALSE))</f>
        <v>片山  凜平(2)</v>
      </c>
      <c r="D258" s="29" t="str">
        <f>IF(B258="","",VLOOKUP(B258,但馬男!$A:$D,3,FALSE))</f>
        <v>和田山</v>
      </c>
      <c r="E258" s="99" t="s">
        <v>488</v>
      </c>
      <c r="F258" s="100"/>
      <c r="G258" s="100"/>
      <c r="H258" s="101"/>
      <c r="I258" s="99" t="s">
        <v>488</v>
      </c>
      <c r="J258" s="100"/>
      <c r="K258" s="100"/>
      <c r="L258" s="101"/>
      <c r="M258" s="99" t="s">
        <v>491</v>
      </c>
      <c r="N258" s="100"/>
      <c r="O258" s="100"/>
      <c r="P258" s="101"/>
      <c r="Q258" s="102" t="s">
        <v>416</v>
      </c>
      <c r="R258" s="103"/>
      <c r="S258" s="103"/>
      <c r="T258" s="104"/>
      <c r="U258" s="108">
        <v>1</v>
      </c>
      <c r="V258" s="108"/>
      <c r="W258" s="99" t="s">
        <v>488</v>
      </c>
      <c r="X258" s="100"/>
      <c r="Y258" s="100"/>
      <c r="Z258" s="101"/>
      <c r="AA258" s="99" t="s">
        <v>488</v>
      </c>
      <c r="AB258" s="100"/>
      <c r="AC258" s="100"/>
      <c r="AD258" s="101"/>
      <c r="AE258" s="99" t="s">
        <v>488</v>
      </c>
      <c r="AF258" s="100"/>
      <c r="AG258" s="100"/>
      <c r="AH258" s="101"/>
      <c r="AI258" s="83">
        <v>3</v>
      </c>
      <c r="AJ258" s="85" t="s">
        <v>414</v>
      </c>
    </row>
    <row r="259" spans="1:39" ht="17.25" customHeight="1">
      <c r="A259" s="60" t="s">
        <v>18</v>
      </c>
      <c r="B259" s="36">
        <v>1330</v>
      </c>
      <c r="C259" s="60" t="str">
        <f>IF(B259="","",VLOOKUP(B259,但馬男!$A:$C,2,FALSE))</f>
        <v>渡辺    鯛(2)</v>
      </c>
      <c r="D259" s="60" t="str">
        <f>IF(B259="","",VLOOKUP(B259,但馬男!$A:$D,3,FALSE))</f>
        <v>香　住</v>
      </c>
      <c r="E259" s="99" t="s">
        <v>488</v>
      </c>
      <c r="F259" s="100"/>
      <c r="G259" s="100"/>
      <c r="H259" s="101"/>
      <c r="I259" s="99" t="s">
        <v>488</v>
      </c>
      <c r="J259" s="100"/>
      <c r="K259" s="100"/>
      <c r="L259" s="101"/>
      <c r="M259" s="99" t="s">
        <v>488</v>
      </c>
      <c r="N259" s="100"/>
      <c r="O259" s="100"/>
      <c r="P259" s="101"/>
      <c r="Q259" s="102" t="s">
        <v>415</v>
      </c>
      <c r="R259" s="103"/>
      <c r="S259" s="103"/>
      <c r="T259" s="104"/>
      <c r="U259" s="108">
        <v>3</v>
      </c>
      <c r="V259" s="108"/>
      <c r="W259" s="99" t="s">
        <v>488</v>
      </c>
      <c r="X259" s="100"/>
      <c r="Y259" s="100"/>
      <c r="Z259" s="101"/>
      <c r="AA259" s="99" t="s">
        <v>488</v>
      </c>
      <c r="AB259" s="100"/>
      <c r="AC259" s="100"/>
      <c r="AD259" s="101"/>
      <c r="AE259" s="99" t="s">
        <v>488</v>
      </c>
      <c r="AF259" s="100"/>
      <c r="AG259" s="100"/>
      <c r="AH259" s="101"/>
      <c r="AI259" s="82">
        <v>1</v>
      </c>
      <c r="AJ259" s="86" t="s">
        <v>415</v>
      </c>
    </row>
    <row r="260" spans="1:39">
      <c r="A260" s="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</sheetData>
  <mergeCells count="1070">
    <mergeCell ref="A1:D1"/>
    <mergeCell ref="F1:O1"/>
    <mergeCell ref="A3:N3"/>
    <mergeCell ref="A4:B4"/>
    <mergeCell ref="A60:C60"/>
    <mergeCell ref="E60:P60"/>
    <mergeCell ref="B62:D62"/>
    <mergeCell ref="E248:H248"/>
    <mergeCell ref="I248:L248"/>
    <mergeCell ref="M248:P248"/>
    <mergeCell ref="Q248:T248"/>
    <mergeCell ref="U248:V248"/>
    <mergeCell ref="W248:Z248"/>
    <mergeCell ref="AA248:AD248"/>
    <mergeCell ref="AE248:AH248"/>
    <mergeCell ref="E249:H249"/>
    <mergeCell ref="I249:L249"/>
    <mergeCell ref="M249:P249"/>
    <mergeCell ref="Q249:T249"/>
    <mergeCell ref="U249:V249"/>
    <mergeCell ref="W249:Z249"/>
    <mergeCell ref="AA249:AD249"/>
    <mergeCell ref="AE249:AH249"/>
    <mergeCell ref="E244:H244"/>
    <mergeCell ref="I244:L244"/>
    <mergeCell ref="M244:P244"/>
    <mergeCell ref="Q244:T244"/>
    <mergeCell ref="U244:V244"/>
    <mergeCell ref="W244:Z244"/>
    <mergeCell ref="AA244:AD244"/>
    <mergeCell ref="AE244:AH244"/>
    <mergeCell ref="E245:H245"/>
    <mergeCell ref="I245:L245"/>
    <mergeCell ref="M245:P245"/>
    <mergeCell ref="Q245:T245"/>
    <mergeCell ref="U245:V245"/>
    <mergeCell ref="W245:Z245"/>
    <mergeCell ref="AA245:AD245"/>
    <mergeCell ref="AE245:AH245"/>
    <mergeCell ref="AA243:AD243"/>
    <mergeCell ref="AE243:AH243"/>
    <mergeCell ref="E247:H247"/>
    <mergeCell ref="I247:L247"/>
    <mergeCell ref="M247:P247"/>
    <mergeCell ref="Q247:T247"/>
    <mergeCell ref="U247:V247"/>
    <mergeCell ref="W247:Z247"/>
    <mergeCell ref="AA247:AD247"/>
    <mergeCell ref="AE247:AH247"/>
    <mergeCell ref="E246:H246"/>
    <mergeCell ref="I246:L246"/>
    <mergeCell ref="M246:P246"/>
    <mergeCell ref="Q246:T246"/>
    <mergeCell ref="U246:V246"/>
    <mergeCell ref="W246:Z246"/>
    <mergeCell ref="AA246:AD246"/>
    <mergeCell ref="AE246:AH246"/>
    <mergeCell ref="AE219:AH219"/>
    <mergeCell ref="E220:H220"/>
    <mergeCell ref="I220:L220"/>
    <mergeCell ref="M220:P220"/>
    <mergeCell ref="Q220:T220"/>
    <mergeCell ref="U220:V220"/>
    <mergeCell ref="W220:Z220"/>
    <mergeCell ref="AA220:AD220"/>
    <mergeCell ref="AE220:AH220"/>
    <mergeCell ref="E241:H241"/>
    <mergeCell ref="I241:L241"/>
    <mergeCell ref="M241:P241"/>
    <mergeCell ref="Q241:T241"/>
    <mergeCell ref="U241:V241"/>
    <mergeCell ref="W241:Z241"/>
    <mergeCell ref="AA241:AD241"/>
    <mergeCell ref="AE241:AH241"/>
    <mergeCell ref="A223:AJ223"/>
    <mergeCell ref="U230:V230"/>
    <mergeCell ref="W230:Z230"/>
    <mergeCell ref="AA230:AD230"/>
    <mergeCell ref="M230:P230"/>
    <mergeCell ref="Q229:T229"/>
    <mergeCell ref="W240:Z240"/>
    <mergeCell ref="AA240:AD240"/>
    <mergeCell ref="AE240:AH240"/>
    <mergeCell ref="Q240:T240"/>
    <mergeCell ref="E193:H193"/>
    <mergeCell ref="I193:L193"/>
    <mergeCell ref="M193:P193"/>
    <mergeCell ref="Q193:T193"/>
    <mergeCell ref="U193:V193"/>
    <mergeCell ref="W193:Z193"/>
    <mergeCell ref="AA193:AD193"/>
    <mergeCell ref="AE193:AH193"/>
    <mergeCell ref="E197:H197"/>
    <mergeCell ref="I197:L197"/>
    <mergeCell ref="M197:P197"/>
    <mergeCell ref="Q197:T197"/>
    <mergeCell ref="U197:V197"/>
    <mergeCell ref="W197:Z197"/>
    <mergeCell ref="AA197:AD197"/>
    <mergeCell ref="AE197:AH197"/>
    <mergeCell ref="U195:V195"/>
    <mergeCell ref="AE195:AH195"/>
    <mergeCell ref="AA196:AD196"/>
    <mergeCell ref="AE196:AH196"/>
    <mergeCell ref="U196:V196"/>
    <mergeCell ref="W196:Z196"/>
    <mergeCell ref="W195:Z195"/>
    <mergeCell ref="AA195:AD195"/>
    <mergeCell ref="E191:H191"/>
    <mergeCell ref="I191:L191"/>
    <mergeCell ref="M191:P191"/>
    <mergeCell ref="Q191:T191"/>
    <mergeCell ref="U191:V191"/>
    <mergeCell ref="W191:Z191"/>
    <mergeCell ref="AA191:AD191"/>
    <mergeCell ref="AE191:AH191"/>
    <mergeCell ref="E178:H178"/>
    <mergeCell ref="I178:L178"/>
    <mergeCell ref="M178:P178"/>
    <mergeCell ref="Q178:T178"/>
    <mergeCell ref="M179:P179"/>
    <mergeCell ref="Q179:T179"/>
    <mergeCell ref="E179:H179"/>
    <mergeCell ref="AE181:AH181"/>
    <mergeCell ref="E192:H192"/>
    <mergeCell ref="I192:L192"/>
    <mergeCell ref="M192:P192"/>
    <mergeCell ref="Q192:T192"/>
    <mergeCell ref="U192:V192"/>
    <mergeCell ref="W192:Z192"/>
    <mergeCell ref="AA192:AD192"/>
    <mergeCell ref="AE192:AH192"/>
    <mergeCell ref="E189:H189"/>
    <mergeCell ref="I189:L189"/>
    <mergeCell ref="U181:V181"/>
    <mergeCell ref="AE178:AH178"/>
    <mergeCell ref="E190:H190"/>
    <mergeCell ref="I190:L190"/>
    <mergeCell ref="M190:P190"/>
    <mergeCell ref="Q190:T190"/>
    <mergeCell ref="U190:V190"/>
    <mergeCell ref="W190:Z190"/>
    <mergeCell ref="AA190:AD190"/>
    <mergeCell ref="AE190:AH190"/>
    <mergeCell ref="E168:H168"/>
    <mergeCell ref="U166:V166"/>
    <mergeCell ref="W166:Z166"/>
    <mergeCell ref="AA166:AD166"/>
    <mergeCell ref="AE166:AH166"/>
    <mergeCell ref="E167:H167"/>
    <mergeCell ref="AA189:AD189"/>
    <mergeCell ref="AA179:AD179"/>
    <mergeCell ref="AA180:AD180"/>
    <mergeCell ref="AA177:AD177"/>
    <mergeCell ref="AA181:AD181"/>
    <mergeCell ref="W181:Z181"/>
    <mergeCell ref="W189:Z189"/>
    <mergeCell ref="Q180:T180"/>
    <mergeCell ref="A88:A89"/>
    <mergeCell ref="B88:B89"/>
    <mergeCell ref="C88:C89"/>
    <mergeCell ref="D88:D89"/>
    <mergeCell ref="E88:H88"/>
    <mergeCell ref="I88:L88"/>
    <mergeCell ref="M88:P88"/>
    <mergeCell ref="Q88:T88"/>
    <mergeCell ref="U88:V89"/>
    <mergeCell ref="W88:Z88"/>
    <mergeCell ref="AA88:AD88"/>
    <mergeCell ref="AE88:AH88"/>
    <mergeCell ref="E89:H89"/>
    <mergeCell ref="I89:L89"/>
    <mergeCell ref="M89:P89"/>
    <mergeCell ref="Q89:T89"/>
    <mergeCell ref="W89:Z89"/>
    <mergeCell ref="AA89:AD89"/>
    <mergeCell ref="AE89:AH89"/>
    <mergeCell ref="A86:A87"/>
    <mergeCell ref="B86:B87"/>
    <mergeCell ref="C86:C87"/>
    <mergeCell ref="D86:D87"/>
    <mergeCell ref="E86:H86"/>
    <mergeCell ref="I86:L86"/>
    <mergeCell ref="M86:P86"/>
    <mergeCell ref="Q86:T86"/>
    <mergeCell ref="U86:V87"/>
    <mergeCell ref="W86:Z86"/>
    <mergeCell ref="AA86:AD86"/>
    <mergeCell ref="AE86:AH86"/>
    <mergeCell ref="E87:H87"/>
    <mergeCell ref="I87:L87"/>
    <mergeCell ref="M87:P87"/>
    <mergeCell ref="Q87:T87"/>
    <mergeCell ref="W87:Z87"/>
    <mergeCell ref="AA87:AD87"/>
    <mergeCell ref="AE87:AH87"/>
    <mergeCell ref="A84:A85"/>
    <mergeCell ref="B84:B85"/>
    <mergeCell ref="C84:C85"/>
    <mergeCell ref="D84:D85"/>
    <mergeCell ref="E84:H84"/>
    <mergeCell ref="I84:L84"/>
    <mergeCell ref="M84:P84"/>
    <mergeCell ref="Q84:T84"/>
    <mergeCell ref="U84:V85"/>
    <mergeCell ref="W84:Z84"/>
    <mergeCell ref="AA84:AD84"/>
    <mergeCell ref="AE84:AH84"/>
    <mergeCell ref="E85:H85"/>
    <mergeCell ref="I85:L85"/>
    <mergeCell ref="M85:P85"/>
    <mergeCell ref="Q85:T85"/>
    <mergeCell ref="W85:Z85"/>
    <mergeCell ref="AA85:AD85"/>
    <mergeCell ref="AE85:AH85"/>
    <mergeCell ref="A82:A83"/>
    <mergeCell ref="B82:B83"/>
    <mergeCell ref="C82:C83"/>
    <mergeCell ref="D82:D83"/>
    <mergeCell ref="E82:H82"/>
    <mergeCell ref="I82:L82"/>
    <mergeCell ref="M82:P82"/>
    <mergeCell ref="Q82:T82"/>
    <mergeCell ref="U82:V83"/>
    <mergeCell ref="W82:Z82"/>
    <mergeCell ref="AA82:AD82"/>
    <mergeCell ref="AE82:AH82"/>
    <mergeCell ref="E83:H83"/>
    <mergeCell ref="I83:L83"/>
    <mergeCell ref="M83:P83"/>
    <mergeCell ref="Q83:T83"/>
    <mergeCell ref="W83:Z83"/>
    <mergeCell ref="AA83:AD83"/>
    <mergeCell ref="AE83:AH83"/>
    <mergeCell ref="M132:P132"/>
    <mergeCell ref="Q132:T132"/>
    <mergeCell ref="W132:Z132"/>
    <mergeCell ref="AA132:AD132"/>
    <mergeCell ref="AE132:AH132"/>
    <mergeCell ref="W131:Z131"/>
    <mergeCell ref="AA131:AD131"/>
    <mergeCell ref="AE131:AH131"/>
    <mergeCell ref="E132:H132"/>
    <mergeCell ref="U218:V218"/>
    <mergeCell ref="W218:Z218"/>
    <mergeCell ref="U198:V198"/>
    <mergeCell ref="W198:Z198"/>
    <mergeCell ref="M196:P196"/>
    <mergeCell ref="Q196:T196"/>
    <mergeCell ref="W179:Z179"/>
    <mergeCell ref="W163:Z163"/>
    <mergeCell ref="U163:V163"/>
    <mergeCell ref="Q153:T153"/>
    <mergeCell ref="U150:V151"/>
    <mergeCell ref="W150:Z150"/>
    <mergeCell ref="AE150:AH150"/>
    <mergeCell ref="W151:Z151"/>
    <mergeCell ref="AA151:AD151"/>
    <mergeCell ref="AE151:AH151"/>
    <mergeCell ref="E150:H150"/>
    <mergeCell ref="I150:L150"/>
    <mergeCell ref="M150:P150"/>
    <mergeCell ref="Q150:T150"/>
    <mergeCell ref="E166:H166"/>
    <mergeCell ref="I166:L166"/>
    <mergeCell ref="M166:P166"/>
    <mergeCell ref="A116:A117"/>
    <mergeCell ref="B116:B117"/>
    <mergeCell ref="C116:C117"/>
    <mergeCell ref="D116:D117"/>
    <mergeCell ref="M117:P117"/>
    <mergeCell ref="Q117:T117"/>
    <mergeCell ref="U116:V117"/>
    <mergeCell ref="E127:H127"/>
    <mergeCell ref="I127:L127"/>
    <mergeCell ref="AA128:AD128"/>
    <mergeCell ref="AE128:AH128"/>
    <mergeCell ref="W129:Z129"/>
    <mergeCell ref="AA129:AD129"/>
    <mergeCell ref="AE129:AH129"/>
    <mergeCell ref="E128:H128"/>
    <mergeCell ref="I128:L128"/>
    <mergeCell ref="M128:P128"/>
    <mergeCell ref="Q128:T128"/>
    <mergeCell ref="E129:H129"/>
    <mergeCell ref="I129:L129"/>
    <mergeCell ref="M129:P129"/>
    <mergeCell ref="Q129:T129"/>
    <mergeCell ref="W128:Z128"/>
    <mergeCell ref="AA116:AD116"/>
    <mergeCell ref="AE116:AH116"/>
    <mergeCell ref="W117:Z117"/>
    <mergeCell ref="AA117:AD117"/>
    <mergeCell ref="AE117:AH117"/>
    <mergeCell ref="A127:A128"/>
    <mergeCell ref="B127:B128"/>
    <mergeCell ref="C127:C128"/>
    <mergeCell ref="D127:D128"/>
    <mergeCell ref="U127:V128"/>
    <mergeCell ref="AE114:AH114"/>
    <mergeCell ref="W115:Z115"/>
    <mergeCell ref="AA115:AD115"/>
    <mergeCell ref="AE115:AH115"/>
    <mergeCell ref="E114:H114"/>
    <mergeCell ref="I114:L114"/>
    <mergeCell ref="M114:P114"/>
    <mergeCell ref="Q114:T114"/>
    <mergeCell ref="E115:H115"/>
    <mergeCell ref="I115:L115"/>
    <mergeCell ref="M115:P115"/>
    <mergeCell ref="Q115:T115"/>
    <mergeCell ref="U114:V115"/>
    <mergeCell ref="W114:Z114"/>
    <mergeCell ref="E116:H116"/>
    <mergeCell ref="I116:L116"/>
    <mergeCell ref="M116:P116"/>
    <mergeCell ref="Q116:T116"/>
    <mergeCell ref="Q125:T125"/>
    <mergeCell ref="U125:V126"/>
    <mergeCell ref="M127:P127"/>
    <mergeCell ref="Q127:T127"/>
    <mergeCell ref="C125:C126"/>
    <mergeCell ref="D125:D126"/>
    <mergeCell ref="E125:H125"/>
    <mergeCell ref="M112:P112"/>
    <mergeCell ref="Q112:T112"/>
    <mergeCell ref="M113:P113"/>
    <mergeCell ref="Q113:T113"/>
    <mergeCell ref="Q195:T195"/>
    <mergeCell ref="W210:Z210"/>
    <mergeCell ref="E196:H196"/>
    <mergeCell ref="I196:L196"/>
    <mergeCell ref="E195:H195"/>
    <mergeCell ref="I195:L195"/>
    <mergeCell ref="U210:V210"/>
    <mergeCell ref="W180:Z180"/>
    <mergeCell ref="M145:P145"/>
    <mergeCell ref="E153:H153"/>
    <mergeCell ref="I153:L153"/>
    <mergeCell ref="E152:H152"/>
    <mergeCell ref="I152:L152"/>
    <mergeCell ref="E131:H131"/>
    <mergeCell ref="I131:L131"/>
    <mergeCell ref="M131:P131"/>
    <mergeCell ref="Q131:T131"/>
    <mergeCell ref="U131:V132"/>
    <mergeCell ref="W116:Z116"/>
    <mergeCell ref="U129:V130"/>
    <mergeCell ref="E130:H130"/>
    <mergeCell ref="W127:Z127"/>
    <mergeCell ref="E117:H117"/>
    <mergeCell ref="I117:L117"/>
    <mergeCell ref="Q126:T126"/>
    <mergeCell ref="I130:L130"/>
    <mergeCell ref="M130:P130"/>
    <mergeCell ref="Q130:T130"/>
    <mergeCell ref="AA209:AD209"/>
    <mergeCell ref="W113:Z113"/>
    <mergeCell ref="AA113:AD113"/>
    <mergeCell ref="E113:H113"/>
    <mergeCell ref="I113:L113"/>
    <mergeCell ref="AA114:AD114"/>
    <mergeCell ref="I167:L167"/>
    <mergeCell ref="M167:P167"/>
    <mergeCell ref="Q167:T167"/>
    <mergeCell ref="U167:V167"/>
    <mergeCell ref="A99:A100"/>
    <mergeCell ref="B99:B100"/>
    <mergeCell ref="C99:C100"/>
    <mergeCell ref="D99:D100"/>
    <mergeCell ref="A141:C141"/>
    <mergeCell ref="M195:P195"/>
    <mergeCell ref="A143:AJ143"/>
    <mergeCell ref="W145:Z145"/>
    <mergeCell ref="AA145:AD145"/>
    <mergeCell ref="Q145:T145"/>
    <mergeCell ref="AA99:AD99"/>
    <mergeCell ref="AE99:AH99"/>
    <mergeCell ref="W100:Z100"/>
    <mergeCell ref="AA100:AD100"/>
    <mergeCell ref="AE100:AH100"/>
    <mergeCell ref="E99:H99"/>
    <mergeCell ref="I99:L99"/>
    <mergeCell ref="M99:P99"/>
    <mergeCell ref="Q99:T99"/>
    <mergeCell ref="E100:H100"/>
    <mergeCell ref="I100:L100"/>
    <mergeCell ref="M100:P100"/>
    <mergeCell ref="Q100:T100"/>
    <mergeCell ref="U99:V100"/>
    <mergeCell ref="W99:Z99"/>
    <mergeCell ref="A112:A113"/>
    <mergeCell ref="B112:B113"/>
    <mergeCell ref="C112:C113"/>
    <mergeCell ref="D112:D113"/>
    <mergeCell ref="U112:V113"/>
    <mergeCell ref="W112:Z112"/>
    <mergeCell ref="AA112:AD112"/>
    <mergeCell ref="AE95:AH95"/>
    <mergeCell ref="U94:V95"/>
    <mergeCell ref="W94:Z94"/>
    <mergeCell ref="AA94:AD94"/>
    <mergeCell ref="AA96:AD96"/>
    <mergeCell ref="AE94:AH94"/>
    <mergeCell ref="E95:H95"/>
    <mergeCell ref="I95:L95"/>
    <mergeCell ref="E96:H96"/>
    <mergeCell ref="I96:L96"/>
    <mergeCell ref="A96:A97"/>
    <mergeCell ref="B96:B97"/>
    <mergeCell ref="C96:C97"/>
    <mergeCell ref="D96:D97"/>
    <mergeCell ref="E97:H97"/>
    <mergeCell ref="I97:L97"/>
    <mergeCell ref="AE96:AH96"/>
    <mergeCell ref="M97:P97"/>
    <mergeCell ref="Q97:T97"/>
    <mergeCell ref="W97:Z97"/>
    <mergeCell ref="AA97:AD97"/>
    <mergeCell ref="M96:P96"/>
    <mergeCell ref="Q96:T96"/>
    <mergeCell ref="U96:V97"/>
    <mergeCell ref="W96:Z96"/>
    <mergeCell ref="AE97:AH97"/>
    <mergeCell ref="M95:P95"/>
    <mergeCell ref="Q95:T95"/>
    <mergeCell ref="W95:Z95"/>
    <mergeCell ref="M94:P94"/>
    <mergeCell ref="Q94:T94"/>
    <mergeCell ref="E94:H94"/>
    <mergeCell ref="I94:L94"/>
    <mergeCell ref="A94:A95"/>
    <mergeCell ref="B94:B95"/>
    <mergeCell ref="C94:C95"/>
    <mergeCell ref="D94:D95"/>
    <mergeCell ref="AA95:AD95"/>
    <mergeCell ref="A110:A111"/>
    <mergeCell ref="B110:B111"/>
    <mergeCell ref="C110:C111"/>
    <mergeCell ref="D110:D111"/>
    <mergeCell ref="E110:H110"/>
    <mergeCell ref="I110:L110"/>
    <mergeCell ref="W109:Z109"/>
    <mergeCell ref="AA109:AD109"/>
    <mergeCell ref="W107:Z107"/>
    <mergeCell ref="E108:H108"/>
    <mergeCell ref="I108:L108"/>
    <mergeCell ref="E107:H107"/>
    <mergeCell ref="I107:L107"/>
    <mergeCell ref="M107:P107"/>
    <mergeCell ref="E109:H109"/>
    <mergeCell ref="I109:L109"/>
    <mergeCell ref="AE198:AH198"/>
    <mergeCell ref="E198:H198"/>
    <mergeCell ref="I198:L198"/>
    <mergeCell ref="M198:P198"/>
    <mergeCell ref="Q198:T198"/>
    <mergeCell ref="AA198:AD198"/>
    <mergeCell ref="A137:A138"/>
    <mergeCell ref="B137:B138"/>
    <mergeCell ref="C137:C138"/>
    <mergeCell ref="D137:D138"/>
    <mergeCell ref="Q152:T152"/>
    <mergeCell ref="M138:P138"/>
    <mergeCell ref="AE177:AH177"/>
    <mergeCell ref="U178:V178"/>
    <mergeCell ref="W178:Z178"/>
    <mergeCell ref="AA178:AD178"/>
    <mergeCell ref="I218:L218"/>
    <mergeCell ref="M218:P218"/>
    <mergeCell ref="Q218:T218"/>
    <mergeCell ref="U221:V221"/>
    <mergeCell ref="A216:AJ216"/>
    <mergeCell ref="A213:C213"/>
    <mergeCell ref="Q230:T230"/>
    <mergeCell ref="E219:H219"/>
    <mergeCell ref="I219:L219"/>
    <mergeCell ref="U239:V239"/>
    <mergeCell ref="W258:Z258"/>
    <mergeCell ref="AE237:AH237"/>
    <mergeCell ref="W237:Z237"/>
    <mergeCell ref="AE239:AH239"/>
    <mergeCell ref="A235:AJ235"/>
    <mergeCell ref="A233:C233"/>
    <mergeCell ref="E237:H237"/>
    <mergeCell ref="U237:V237"/>
    <mergeCell ref="M238:P238"/>
    <mergeCell ref="I237:L237"/>
    <mergeCell ref="AE238:AH238"/>
    <mergeCell ref="M258:P258"/>
    <mergeCell ref="I258:L258"/>
    <mergeCell ref="U258:V258"/>
    <mergeCell ref="AA238:AD238"/>
    <mergeCell ref="AA239:AD239"/>
    <mergeCell ref="E240:H240"/>
    <mergeCell ref="M219:P219"/>
    <mergeCell ref="Q219:T219"/>
    <mergeCell ref="U219:V219"/>
    <mergeCell ref="W219:Z219"/>
    <mergeCell ref="AA219:AD219"/>
    <mergeCell ref="AA206:AD206"/>
    <mergeCell ref="AA218:AD218"/>
    <mergeCell ref="AE209:AH209"/>
    <mergeCell ref="E218:H218"/>
    <mergeCell ref="AE218:AH218"/>
    <mergeCell ref="E239:H239"/>
    <mergeCell ref="I239:L239"/>
    <mergeCell ref="M239:P239"/>
    <mergeCell ref="E256:H256"/>
    <mergeCell ref="AE257:AH257"/>
    <mergeCell ref="E257:H257"/>
    <mergeCell ref="I257:L257"/>
    <mergeCell ref="M257:P257"/>
    <mergeCell ref="U257:V257"/>
    <mergeCell ref="AA256:AD256"/>
    <mergeCell ref="AE256:AH256"/>
    <mergeCell ref="W256:Z256"/>
    <mergeCell ref="U256:V256"/>
    <mergeCell ref="AA229:AD229"/>
    <mergeCell ref="AE229:AH229"/>
    <mergeCell ref="U229:V229"/>
    <mergeCell ref="W229:Z229"/>
    <mergeCell ref="AE230:AH230"/>
    <mergeCell ref="I240:L240"/>
    <mergeCell ref="M240:P240"/>
    <mergeCell ref="I256:L256"/>
    <mergeCell ref="Q239:T239"/>
    <mergeCell ref="AA237:AD237"/>
    <mergeCell ref="Q238:T238"/>
    <mergeCell ref="U238:V238"/>
    <mergeCell ref="W239:Z239"/>
    <mergeCell ref="W238:Z238"/>
    <mergeCell ref="I259:L259"/>
    <mergeCell ref="M259:P259"/>
    <mergeCell ref="U240:V240"/>
    <mergeCell ref="AE258:AH258"/>
    <mergeCell ref="AA259:AD259"/>
    <mergeCell ref="E242:H242"/>
    <mergeCell ref="I242:L242"/>
    <mergeCell ref="M242:P242"/>
    <mergeCell ref="Q242:T242"/>
    <mergeCell ref="U242:V242"/>
    <mergeCell ref="W242:Z242"/>
    <mergeCell ref="AA242:AD242"/>
    <mergeCell ref="AE242:AH242"/>
    <mergeCell ref="E243:H243"/>
    <mergeCell ref="I243:L243"/>
    <mergeCell ref="M243:P243"/>
    <mergeCell ref="Q243:T243"/>
    <mergeCell ref="U243:V243"/>
    <mergeCell ref="W243:Z243"/>
    <mergeCell ref="AE259:AH259"/>
    <mergeCell ref="Q259:T259"/>
    <mergeCell ref="U259:V259"/>
    <mergeCell ref="W259:Z259"/>
    <mergeCell ref="Q257:T257"/>
    <mergeCell ref="Q256:T256"/>
    <mergeCell ref="AA257:AD257"/>
    <mergeCell ref="Q258:T258"/>
    <mergeCell ref="W257:Z257"/>
    <mergeCell ref="AA258:AD258"/>
    <mergeCell ref="M256:P256"/>
    <mergeCell ref="E259:H259"/>
    <mergeCell ref="E258:H258"/>
    <mergeCell ref="U177:V177"/>
    <mergeCell ref="AE179:AH179"/>
    <mergeCell ref="U179:V179"/>
    <mergeCell ref="E181:H181"/>
    <mergeCell ref="E180:H180"/>
    <mergeCell ref="I180:L180"/>
    <mergeCell ref="M180:P180"/>
    <mergeCell ref="AE180:AH180"/>
    <mergeCell ref="I181:L181"/>
    <mergeCell ref="M181:P181"/>
    <mergeCell ref="Q181:T181"/>
    <mergeCell ref="I164:L164"/>
    <mergeCell ref="M164:P164"/>
    <mergeCell ref="Q164:T164"/>
    <mergeCell ref="I168:L168"/>
    <mergeCell ref="M168:P168"/>
    <mergeCell ref="Q168:T168"/>
    <mergeCell ref="U168:V168"/>
    <mergeCell ref="W168:Z168"/>
    <mergeCell ref="AA168:AD168"/>
    <mergeCell ref="AE168:AH168"/>
    <mergeCell ref="M177:P177"/>
    <mergeCell ref="E169:H169"/>
    <mergeCell ref="I169:L169"/>
    <mergeCell ref="M169:P169"/>
    <mergeCell ref="Q169:T169"/>
    <mergeCell ref="U169:V169"/>
    <mergeCell ref="W169:Z169"/>
    <mergeCell ref="AA169:AD169"/>
    <mergeCell ref="AE169:AH169"/>
    <mergeCell ref="B135:B136"/>
    <mergeCell ref="C135:C136"/>
    <mergeCell ref="D135:D136"/>
    <mergeCell ref="E136:H136"/>
    <mergeCell ref="E135:H135"/>
    <mergeCell ref="AA135:AD135"/>
    <mergeCell ref="I136:L136"/>
    <mergeCell ref="M136:P136"/>
    <mergeCell ref="Q136:T136"/>
    <mergeCell ref="I135:L135"/>
    <mergeCell ref="M135:P135"/>
    <mergeCell ref="Q135:T135"/>
    <mergeCell ref="E151:H151"/>
    <mergeCell ref="I151:L151"/>
    <mergeCell ref="Q138:T138"/>
    <mergeCell ref="E137:H137"/>
    <mergeCell ref="I137:L137"/>
    <mergeCell ref="M137:P137"/>
    <mergeCell ref="W149:Z149"/>
    <mergeCell ref="AA149:AD149"/>
    <mergeCell ref="AA150:AD150"/>
    <mergeCell ref="W136:Z136"/>
    <mergeCell ref="B150:B151"/>
    <mergeCell ref="C150:C151"/>
    <mergeCell ref="D150:D151"/>
    <mergeCell ref="AA136:AD136"/>
    <mergeCell ref="M151:P151"/>
    <mergeCell ref="Q151:T151"/>
    <mergeCell ref="E149:H149"/>
    <mergeCell ref="AE136:AH136"/>
    <mergeCell ref="U135:V136"/>
    <mergeCell ref="W135:Z135"/>
    <mergeCell ref="AA137:AD137"/>
    <mergeCell ref="AE137:AH137"/>
    <mergeCell ref="W138:Z138"/>
    <mergeCell ref="AA138:AD138"/>
    <mergeCell ref="AE138:AH138"/>
    <mergeCell ref="W137:Z137"/>
    <mergeCell ref="Q137:T137"/>
    <mergeCell ref="U137:V138"/>
    <mergeCell ref="E138:H138"/>
    <mergeCell ref="I138:L138"/>
    <mergeCell ref="Q147:T147"/>
    <mergeCell ref="I149:L149"/>
    <mergeCell ref="E145:H145"/>
    <mergeCell ref="I145:L145"/>
    <mergeCell ref="W146:Z146"/>
    <mergeCell ref="M148:P148"/>
    <mergeCell ref="AE145:AH145"/>
    <mergeCell ref="U145:V145"/>
    <mergeCell ref="AE135:AH135"/>
    <mergeCell ref="AE149:AH149"/>
    <mergeCell ref="A133:A134"/>
    <mergeCell ref="B133:B134"/>
    <mergeCell ref="C133:C134"/>
    <mergeCell ref="D133:D134"/>
    <mergeCell ref="AE125:AH125"/>
    <mergeCell ref="W126:Z126"/>
    <mergeCell ref="AA126:AD126"/>
    <mergeCell ref="AE126:AH126"/>
    <mergeCell ref="W125:Z125"/>
    <mergeCell ref="AA125:AD125"/>
    <mergeCell ref="U133:V134"/>
    <mergeCell ref="W133:Z133"/>
    <mergeCell ref="M134:P134"/>
    <mergeCell ref="Q134:T134"/>
    <mergeCell ref="AA133:AD133"/>
    <mergeCell ref="AE133:AH133"/>
    <mergeCell ref="W134:Z134"/>
    <mergeCell ref="AA134:AD134"/>
    <mergeCell ref="AE134:AH134"/>
    <mergeCell ref="M133:P133"/>
    <mergeCell ref="Q133:T133"/>
    <mergeCell ref="A129:A130"/>
    <mergeCell ref="B129:B130"/>
    <mergeCell ref="C129:C130"/>
    <mergeCell ref="D129:D130"/>
    <mergeCell ref="AA127:AD127"/>
    <mergeCell ref="AE127:AH127"/>
    <mergeCell ref="W130:Z130"/>
    <mergeCell ref="AA130:AD130"/>
    <mergeCell ref="AE130:AH130"/>
    <mergeCell ref="A125:A126"/>
    <mergeCell ref="B125:B126"/>
    <mergeCell ref="M109:P109"/>
    <mergeCell ref="Q109:T109"/>
    <mergeCell ref="A122:AJ122"/>
    <mergeCell ref="A120:C120"/>
    <mergeCell ref="A119:AJ119"/>
    <mergeCell ref="M124:P124"/>
    <mergeCell ref="Q124:T124"/>
    <mergeCell ref="W124:Z124"/>
    <mergeCell ref="AA124:AD124"/>
    <mergeCell ref="U124:V124"/>
    <mergeCell ref="AE124:AH124"/>
    <mergeCell ref="AA110:AD110"/>
    <mergeCell ref="AE110:AH110"/>
    <mergeCell ref="W111:Z111"/>
    <mergeCell ref="AA111:AD111"/>
    <mergeCell ref="AE111:AH111"/>
    <mergeCell ref="AE112:AH112"/>
    <mergeCell ref="AE113:AH113"/>
    <mergeCell ref="A114:A115"/>
    <mergeCell ref="B114:B115"/>
    <mergeCell ref="C114:C115"/>
    <mergeCell ref="D114:D115"/>
    <mergeCell ref="E111:H111"/>
    <mergeCell ref="I111:L111"/>
    <mergeCell ref="M111:P111"/>
    <mergeCell ref="Q111:T111"/>
    <mergeCell ref="U110:V111"/>
    <mergeCell ref="W110:Z110"/>
    <mergeCell ref="M110:P110"/>
    <mergeCell ref="Q110:T110"/>
    <mergeCell ref="E112:H112"/>
    <mergeCell ref="I112:L112"/>
    <mergeCell ref="A105:AJ105"/>
    <mergeCell ref="AA107:AD107"/>
    <mergeCell ref="AE107:AH107"/>
    <mergeCell ref="W108:Z108"/>
    <mergeCell ref="C108:C109"/>
    <mergeCell ref="D108:D109"/>
    <mergeCell ref="AA108:AD108"/>
    <mergeCell ref="AE108:AH108"/>
    <mergeCell ref="AE109:AH109"/>
    <mergeCell ref="Q107:T107"/>
    <mergeCell ref="M108:P108"/>
    <mergeCell ref="E229:H229"/>
    <mergeCell ref="I229:L229"/>
    <mergeCell ref="M229:P229"/>
    <mergeCell ref="E230:H230"/>
    <mergeCell ref="I230:L230"/>
    <mergeCell ref="E133:H133"/>
    <mergeCell ref="I133:L133"/>
    <mergeCell ref="E134:H134"/>
    <mergeCell ref="I134:L134"/>
    <mergeCell ref="A131:A132"/>
    <mergeCell ref="B131:B132"/>
    <mergeCell ref="C131:C132"/>
    <mergeCell ref="D131:D132"/>
    <mergeCell ref="I132:L132"/>
    <mergeCell ref="Q108:T108"/>
    <mergeCell ref="U108:V109"/>
    <mergeCell ref="A227:AJ227"/>
    <mergeCell ref="A224:C224"/>
    <mergeCell ref="W162:Z162"/>
    <mergeCell ref="A172:C172"/>
    <mergeCell ref="U209:V209"/>
    <mergeCell ref="AE74:AH74"/>
    <mergeCell ref="AE91:AH91"/>
    <mergeCell ref="AE79:AH79"/>
    <mergeCell ref="AE80:AH80"/>
    <mergeCell ref="AE81:AH81"/>
    <mergeCell ref="AE90:AH90"/>
    <mergeCell ref="AE75:AH75"/>
    <mergeCell ref="AE76:AH76"/>
    <mergeCell ref="AE77:AH77"/>
    <mergeCell ref="W75:Z75"/>
    <mergeCell ref="W76:Z76"/>
    <mergeCell ref="W77:Z77"/>
    <mergeCell ref="AE92:AH92"/>
    <mergeCell ref="AE93:AH93"/>
    <mergeCell ref="U90:V91"/>
    <mergeCell ref="U92:V93"/>
    <mergeCell ref="AA93:AD93"/>
    <mergeCell ref="Q75:T75"/>
    <mergeCell ref="Q76:T76"/>
    <mergeCell ref="Q92:T92"/>
    <mergeCell ref="AA74:AD74"/>
    <mergeCell ref="AA75:AD75"/>
    <mergeCell ref="AA76:AD76"/>
    <mergeCell ref="AA77:AD77"/>
    <mergeCell ref="AA90:AD90"/>
    <mergeCell ref="AA91:AD91"/>
    <mergeCell ref="W78:Z78"/>
    <mergeCell ref="AA92:AD92"/>
    <mergeCell ref="W92:Z92"/>
    <mergeCell ref="W93:Z93"/>
    <mergeCell ref="U74:V75"/>
    <mergeCell ref="U76:V77"/>
    <mergeCell ref="U78:V79"/>
    <mergeCell ref="U80:V81"/>
    <mergeCell ref="Q90:T90"/>
    <mergeCell ref="W91:Z91"/>
    <mergeCell ref="AA80:AD80"/>
    <mergeCell ref="W79:Z79"/>
    <mergeCell ref="W80:Z80"/>
    <mergeCell ref="W81:Z81"/>
    <mergeCell ref="W90:Z90"/>
    <mergeCell ref="W74:Z74"/>
    <mergeCell ref="Q55:S55"/>
    <mergeCell ref="T55:V55"/>
    <mergeCell ref="A71:AJ71"/>
    <mergeCell ref="AE73:AH73"/>
    <mergeCell ref="AA73:AD73"/>
    <mergeCell ref="Q73:T73"/>
    <mergeCell ref="E76:H76"/>
    <mergeCell ref="E77:H77"/>
    <mergeCell ref="E78:H78"/>
    <mergeCell ref="C78:C79"/>
    <mergeCell ref="A92:A93"/>
    <mergeCell ref="B92:B93"/>
    <mergeCell ref="C92:C93"/>
    <mergeCell ref="D92:D93"/>
    <mergeCell ref="E92:H92"/>
    <mergeCell ref="E93:H93"/>
    <mergeCell ref="C90:C91"/>
    <mergeCell ref="D90:D91"/>
    <mergeCell ref="E90:H90"/>
    <mergeCell ref="E91:H91"/>
    <mergeCell ref="D80:D81"/>
    <mergeCell ref="C80:C81"/>
    <mergeCell ref="E81:H81"/>
    <mergeCell ref="E80:H80"/>
    <mergeCell ref="I91:L91"/>
    <mergeCell ref="I75:L75"/>
    <mergeCell ref="I76:L76"/>
    <mergeCell ref="M91:P91"/>
    <mergeCell ref="M76:P76"/>
    <mergeCell ref="M77:P77"/>
    <mergeCell ref="M78:P78"/>
    <mergeCell ref="M79:P79"/>
    <mergeCell ref="W73:Z73"/>
    <mergeCell ref="U73:V73"/>
    <mergeCell ref="I92:L92"/>
    <mergeCell ref="I80:L80"/>
    <mergeCell ref="I93:L93"/>
    <mergeCell ref="I81:L81"/>
    <mergeCell ref="I90:L90"/>
    <mergeCell ref="W161:Z161"/>
    <mergeCell ref="T37:V37"/>
    <mergeCell ref="A53:AJ53"/>
    <mergeCell ref="B66:D66"/>
    <mergeCell ref="E73:H73"/>
    <mergeCell ref="I73:L73"/>
    <mergeCell ref="H55:J55"/>
    <mergeCell ref="K55:M55"/>
    <mergeCell ref="M73:P73"/>
    <mergeCell ref="N55:P55"/>
    <mergeCell ref="E64:P64"/>
    <mergeCell ref="N37:P37"/>
    <mergeCell ref="AC37:AE37"/>
    <mergeCell ref="AF55:AH55"/>
    <mergeCell ref="A50:AJ50"/>
    <mergeCell ref="AF37:AH37"/>
    <mergeCell ref="K37:M37"/>
    <mergeCell ref="Q37:S37"/>
    <mergeCell ref="AC55:AE55"/>
    <mergeCell ref="W37:Y37"/>
    <mergeCell ref="Z37:AB37"/>
    <mergeCell ref="A103:C103"/>
    <mergeCell ref="A108:A109"/>
    <mergeCell ref="B108:B109"/>
    <mergeCell ref="B80:B81"/>
    <mergeCell ref="E210:H210"/>
    <mergeCell ref="W209:Z209"/>
    <mergeCell ref="AE210:AH210"/>
    <mergeCell ref="Q210:T210"/>
    <mergeCell ref="M237:P237"/>
    <mergeCell ref="Q237:T237"/>
    <mergeCell ref="U189:V189"/>
    <mergeCell ref="AE163:AH163"/>
    <mergeCell ref="U162:V162"/>
    <mergeCell ref="E162:H162"/>
    <mergeCell ref="A252:C252"/>
    <mergeCell ref="E238:H238"/>
    <mergeCell ref="I238:L238"/>
    <mergeCell ref="AA164:AD164"/>
    <mergeCell ref="U164:V164"/>
    <mergeCell ref="AA162:AD162"/>
    <mergeCell ref="AE164:AH164"/>
    <mergeCell ref="A201:C201"/>
    <mergeCell ref="W208:Z208"/>
    <mergeCell ref="AA208:AD208"/>
    <mergeCell ref="AE208:AH208"/>
    <mergeCell ref="Q209:T209"/>
    <mergeCell ref="AE206:AH206"/>
    <mergeCell ref="Q207:T207"/>
    <mergeCell ref="U207:V207"/>
    <mergeCell ref="W207:Z207"/>
    <mergeCell ref="E207:H207"/>
    <mergeCell ref="I207:L207"/>
    <mergeCell ref="M207:P207"/>
    <mergeCell ref="E164:H164"/>
    <mergeCell ref="W164:Z164"/>
    <mergeCell ref="I177:L177"/>
    <mergeCell ref="A33:C33"/>
    <mergeCell ref="A35:AJ35"/>
    <mergeCell ref="A69:C69"/>
    <mergeCell ref="A64:C64"/>
    <mergeCell ref="E37:G37"/>
    <mergeCell ref="H37:J37"/>
    <mergeCell ref="A51:C51"/>
    <mergeCell ref="W55:Y55"/>
    <mergeCell ref="Z55:AB55"/>
    <mergeCell ref="E55:G55"/>
    <mergeCell ref="E74:H74"/>
    <mergeCell ref="A254:AJ254"/>
    <mergeCell ref="E209:H209"/>
    <mergeCell ref="I209:L209"/>
    <mergeCell ref="M209:P209"/>
    <mergeCell ref="C74:C75"/>
    <mergeCell ref="D74:D75"/>
    <mergeCell ref="M75:P75"/>
    <mergeCell ref="Q74:T74"/>
    <mergeCell ref="AA210:AD210"/>
    <mergeCell ref="A74:A75"/>
    <mergeCell ref="B74:B75"/>
    <mergeCell ref="E79:H79"/>
    <mergeCell ref="I77:L77"/>
    <mergeCell ref="I78:L78"/>
    <mergeCell ref="C76:C77"/>
    <mergeCell ref="A76:A77"/>
    <mergeCell ref="D78:D79"/>
    <mergeCell ref="D76:D77"/>
    <mergeCell ref="B76:B77"/>
    <mergeCell ref="M146:P146"/>
    <mergeCell ref="Q146:T146"/>
    <mergeCell ref="E75:H75"/>
    <mergeCell ref="M74:P74"/>
    <mergeCell ref="I74:L74"/>
    <mergeCell ref="I210:L210"/>
    <mergeCell ref="M210:P210"/>
    <mergeCell ref="M147:P147"/>
    <mergeCell ref="E146:H146"/>
    <mergeCell ref="I146:L146"/>
    <mergeCell ref="I79:L79"/>
    <mergeCell ref="M92:P92"/>
    <mergeCell ref="M93:P93"/>
    <mergeCell ref="I125:L125"/>
    <mergeCell ref="M125:P125"/>
    <mergeCell ref="E124:H124"/>
    <mergeCell ref="I124:L124"/>
    <mergeCell ref="E126:H126"/>
    <mergeCell ref="I126:L126"/>
    <mergeCell ref="M126:P126"/>
    <mergeCell ref="A204:AJ204"/>
    <mergeCell ref="E161:H161"/>
    <mergeCell ref="U208:V208"/>
    <mergeCell ref="Q91:T91"/>
    <mergeCell ref="Q78:T78"/>
    <mergeCell ref="M80:P80"/>
    <mergeCell ref="M81:P81"/>
    <mergeCell ref="M90:P90"/>
    <mergeCell ref="Q79:T79"/>
    <mergeCell ref="Q93:T93"/>
    <mergeCell ref="Q77:T77"/>
    <mergeCell ref="Q80:T80"/>
    <mergeCell ref="Q81:T81"/>
    <mergeCell ref="AA81:AD81"/>
    <mergeCell ref="B78:B79"/>
    <mergeCell ref="A78:A79"/>
    <mergeCell ref="A90:A91"/>
    <mergeCell ref="B90:B91"/>
    <mergeCell ref="A80:A81"/>
    <mergeCell ref="E206:H206"/>
    <mergeCell ref="A148:A149"/>
    <mergeCell ref="B148:B149"/>
    <mergeCell ref="C148:C149"/>
    <mergeCell ref="D148:D149"/>
    <mergeCell ref="A135:A136"/>
    <mergeCell ref="AA78:AD78"/>
    <mergeCell ref="AA79:AD79"/>
    <mergeCell ref="AE78:AH78"/>
    <mergeCell ref="U107:V107"/>
    <mergeCell ref="U194:V194"/>
    <mergeCell ref="U180:V180"/>
    <mergeCell ref="I179:L179"/>
    <mergeCell ref="AA163:AD163"/>
    <mergeCell ref="A187:AJ187"/>
    <mergeCell ref="A184:C184"/>
    <mergeCell ref="AA148:AD148"/>
    <mergeCell ref="AE148:AH148"/>
    <mergeCell ref="E147:H147"/>
    <mergeCell ref="I147:L147"/>
    <mergeCell ref="E148:H148"/>
    <mergeCell ref="I148:L148"/>
    <mergeCell ref="AA146:AD146"/>
    <mergeCell ref="AE146:AH146"/>
    <mergeCell ref="W147:Z147"/>
    <mergeCell ref="AA147:AD147"/>
    <mergeCell ref="AE147:AH147"/>
    <mergeCell ref="A156:C156"/>
    <mergeCell ref="W167:Z167"/>
    <mergeCell ref="AA167:AD167"/>
    <mergeCell ref="AE167:AH167"/>
    <mergeCell ref="AE165:AH165"/>
    <mergeCell ref="M165:P165"/>
    <mergeCell ref="AE161:AH161"/>
    <mergeCell ref="U152:V153"/>
    <mergeCell ref="W152:Z152"/>
    <mergeCell ref="AA152:AD152"/>
    <mergeCell ref="W153:Z153"/>
    <mergeCell ref="AA153:AD153"/>
    <mergeCell ref="A150:A151"/>
    <mergeCell ref="Q166:T166"/>
    <mergeCell ref="Q163:T163"/>
    <mergeCell ref="Q162:T162"/>
    <mergeCell ref="U161:V161"/>
    <mergeCell ref="A159:AJ159"/>
    <mergeCell ref="I161:L161"/>
    <mergeCell ref="M152:P152"/>
    <mergeCell ref="AA165:AD165"/>
    <mergeCell ref="U165:V165"/>
    <mergeCell ref="W165:Z165"/>
    <mergeCell ref="Q165:T165"/>
    <mergeCell ref="M153:P153"/>
    <mergeCell ref="AA161:AD161"/>
    <mergeCell ref="AE162:AH162"/>
    <mergeCell ref="E163:H163"/>
    <mergeCell ref="I163:L163"/>
    <mergeCell ref="Q161:T161"/>
    <mergeCell ref="AA207:AD207"/>
    <mergeCell ref="I206:L206"/>
    <mergeCell ref="M206:P206"/>
    <mergeCell ref="Q206:T206"/>
    <mergeCell ref="E208:H208"/>
    <mergeCell ref="I208:L208"/>
    <mergeCell ref="M208:P208"/>
    <mergeCell ref="Q208:T208"/>
    <mergeCell ref="A146:A147"/>
    <mergeCell ref="B146:B147"/>
    <mergeCell ref="C146:C147"/>
    <mergeCell ref="D146:D147"/>
    <mergeCell ref="U146:V147"/>
    <mergeCell ref="W148:Z148"/>
    <mergeCell ref="U148:V149"/>
    <mergeCell ref="Q148:T148"/>
    <mergeCell ref="Q149:T149"/>
    <mergeCell ref="M149:P149"/>
    <mergeCell ref="W177:Z177"/>
    <mergeCell ref="Q177:T177"/>
    <mergeCell ref="M189:P189"/>
    <mergeCell ref="Q189:T189"/>
    <mergeCell ref="A175:AJ175"/>
    <mergeCell ref="M163:P163"/>
    <mergeCell ref="E165:H165"/>
    <mergeCell ref="I165:L165"/>
    <mergeCell ref="A152:A153"/>
    <mergeCell ref="B152:B153"/>
    <mergeCell ref="C152:C153"/>
    <mergeCell ref="D152:D153"/>
    <mergeCell ref="AE152:AH152"/>
    <mergeCell ref="AE153:AH153"/>
    <mergeCell ref="E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AF47:AH47"/>
    <mergeCell ref="W221:Z221"/>
    <mergeCell ref="AA221:AD221"/>
    <mergeCell ref="AE221:AH221"/>
    <mergeCell ref="E221:H221"/>
    <mergeCell ref="I221:L221"/>
    <mergeCell ref="M221:P221"/>
    <mergeCell ref="Q221:T221"/>
    <mergeCell ref="AE189:AH189"/>
    <mergeCell ref="W194:Z194"/>
    <mergeCell ref="AA194:AD194"/>
    <mergeCell ref="AE194:AH194"/>
    <mergeCell ref="E194:H194"/>
    <mergeCell ref="I194:L194"/>
    <mergeCell ref="M194:P194"/>
    <mergeCell ref="Q194:T194"/>
    <mergeCell ref="M161:P161"/>
    <mergeCell ref="I162:L162"/>
    <mergeCell ref="M162:P162"/>
    <mergeCell ref="AE207:AH207"/>
    <mergeCell ref="U206:V206"/>
    <mergeCell ref="W206:Z206"/>
    <mergeCell ref="E177:H177"/>
  </mergeCells>
  <phoneticPr fontId="1"/>
  <pageMargins left="0.51181102362204722" right="0.51181102362204722" top="0.51181102362204722" bottom="0.39370078740157483" header="0.39370078740157483" footer="0.39370078740157483"/>
  <pageSetup paperSize="9" scale="98" firstPageNumber="11" orientation="portrait" useFirstPageNumber="1" horizontalDpi="360" verticalDpi="360" r:id="rId1"/>
  <headerFooter alignWithMargins="0">
    <oddFooter>&amp;C&amp;"ＭＳ Ｐ明朝,標準"&amp;10－&amp;P－</oddFooter>
  </headerFooter>
  <rowBreaks count="4" manualBreakCount="4">
    <brk id="59" max="16383" man="1"/>
    <brk id="102" max="16383" man="1"/>
    <brk id="155" max="16383" man="1"/>
    <brk id="212" max="16383" man="1"/>
  </rowBreaks>
  <ignoredErrors>
    <ignoredError sqref="E129:P129 E127:L128 M127:P127 M125:AJ125 I146:AJ146 E149:H151 M126:P126 U126:AJ126 M128:P128 U128:AJ128 E131:P131 E130:P130 U130:V130 E133:P133 E132:P132 U132:AJ132 E135:P135 E134:H134 U134:AJ134 E137:P137 E136:P136 U136:AJ136 E138:P138 U138:AJ138 U129:V129 U127:AJ127 U131:AJ131 U133:AJ133 U135:AJ135 U137:AJ137 R138:T138 R136:T136 Q137:T137 R134:T134 Q135:T135 R132:T132 Q133:T133 R130:T130 Q131:T131 R128:T128 R126:T126 Q127:T127 Q129:T129 Q126 Q130 Q128 Q132 Q134 Q136 Q138 I148:P148 I147:P147 U147:AJ147 I150:P150 I149:P149 U149:AJ149 I152:P152 I151:P151 U151:AJ151 I153:P153 U153:V153 U148:AJ148 U150:AJ150 U152:AJ152 R153:T153 R151:T151 Q152:T152 R149:T149 Q150:T150 R147:T147 Q148:T148 Q147 Q149 Q151 Q153 J134:P134 X153:AJ153 E76:AJ76 I96:L96 E108:H108 I116:P116 E100 E78:H78 E77:P77 E80:P80 E79:P79 E84:P85 E83:P83 E88:P88 E87:P87 E90:P90 E89:P89 E92:P92 E91:I91 E94:P95 E93:P93 I98:AJ98 I97:P97 AJ94:AJ95 AJ92 AJ90 AJ88 AJ84:AJ86 AJ80:AJ82 AJ78 AJ96 AJ77 AJ97 AJ79 AJ83 AJ87 AJ89 AJ91 AJ93 U77:AI77 U79:AI79 E82:P82 E81:P81 U81:AI81 U83:AI83 U87:AI87 U89:AI89 U91:AI91 J91:P91 U93:AI93 U97:AI97 U96:AI96 U78:AD78 U80:AI80 U84:AI85 U88:V88 U90:AI90 U92:AI92 U94:AI95 U82:AI82 R97:T97 R93:T93 R91:T91 R89:T89 R87:T87 R83:T83 R81:T81 Q82:T82 R79:T79 R77:T77 Q94:T95 Q92:T92 Q90:T90 Q88:T88 Q84:T86 Q80:T80 Q78:T78 Q96:T96 Q77 Q97 Q79 Q81 Q87 Q89 Q91 Q93 Q83 E110:P110 E109:P109 U109:AI109 E112:P112 E111:P111 U111:AI111 E114:L114 E113:P113 U113:AI113 E115:P115 U115:AI115 E117:P117 U117:AI117 U116:AI116 U110:AI110 U112:AI112 U114:V114 R117:T117 R115:T115 R113:T113 Q114:T114 R111:T111 Q112:T112 R109:T109 Q110:T110 Q116:T116 Q109 Q117 Q111 Q113 Q115 AJ114 AJ112 AJ110 AJ116 AJ109 AJ117 AJ111 AJ113 AJ115 I100:AJ100 J99:AJ99 M78:P78 E86:L86 AI78 U86:Z86 AE86:AI86 AA88:AD88 AI88 Q108:AJ108 AA114:AI114 X129:AJ129 AA130:AJ130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5"/>
  <sheetViews>
    <sheetView zoomScale="150" zoomScaleNormal="150" workbookViewId="0">
      <selection sqref="A1:C285"/>
    </sheetView>
  </sheetViews>
  <sheetFormatPr defaultRowHeight="13.5"/>
  <cols>
    <col min="1" max="1" width="9" style="2"/>
    <col min="2" max="2" width="15" style="2" customWidth="1"/>
    <col min="3" max="3" width="8.25" style="2" customWidth="1"/>
    <col min="4" max="4" width="9" style="1"/>
    <col min="8" max="8" width="12.25" customWidth="1"/>
  </cols>
  <sheetData>
    <row r="1" spans="1:4">
      <c r="A1" s="2">
        <v>175</v>
      </c>
      <c r="B1" s="2" t="s">
        <v>81</v>
      </c>
      <c r="C1" s="2" t="s">
        <v>59</v>
      </c>
      <c r="D1"/>
    </row>
    <row r="2" spans="1:4">
      <c r="A2" s="2">
        <v>177</v>
      </c>
      <c r="B2" s="2" t="s">
        <v>82</v>
      </c>
      <c r="C2" s="2" t="s">
        <v>59</v>
      </c>
      <c r="D2"/>
    </row>
    <row r="3" spans="1:4">
      <c r="A3" s="2">
        <v>178</v>
      </c>
      <c r="B3" s="2" t="s">
        <v>83</v>
      </c>
      <c r="C3" s="2" t="s">
        <v>59</v>
      </c>
      <c r="D3"/>
    </row>
    <row r="4" spans="1:4">
      <c r="A4" s="2">
        <v>179</v>
      </c>
      <c r="B4" s="2" t="s">
        <v>84</v>
      </c>
      <c r="C4" s="2" t="s">
        <v>59</v>
      </c>
      <c r="D4"/>
    </row>
    <row r="5" spans="1:4">
      <c r="A5" s="2">
        <v>180</v>
      </c>
      <c r="B5" s="2" t="s">
        <v>85</v>
      </c>
      <c r="C5" s="2" t="s">
        <v>59</v>
      </c>
      <c r="D5"/>
    </row>
    <row r="6" spans="1:4">
      <c r="A6" s="2">
        <v>181</v>
      </c>
      <c r="B6" s="2" t="s">
        <v>86</v>
      </c>
      <c r="C6" s="2" t="s">
        <v>59</v>
      </c>
      <c r="D6"/>
    </row>
    <row r="7" spans="1:4">
      <c r="A7" s="2">
        <v>182</v>
      </c>
      <c r="B7" s="2" t="s">
        <v>87</v>
      </c>
      <c r="C7" s="2" t="s">
        <v>59</v>
      </c>
      <c r="D7"/>
    </row>
    <row r="8" spans="1:4">
      <c r="A8" s="2">
        <v>183</v>
      </c>
      <c r="B8" s="2" t="s">
        <v>88</v>
      </c>
      <c r="C8" s="2" t="s">
        <v>59</v>
      </c>
      <c r="D8"/>
    </row>
    <row r="9" spans="1:4">
      <c r="A9" s="2">
        <v>184</v>
      </c>
      <c r="B9" s="2" t="s">
        <v>89</v>
      </c>
      <c r="C9" s="2" t="s">
        <v>59</v>
      </c>
      <c r="D9"/>
    </row>
    <row r="10" spans="1:4">
      <c r="A10" s="2">
        <v>186</v>
      </c>
      <c r="B10" s="2" t="s">
        <v>90</v>
      </c>
      <c r="C10" s="2" t="s">
        <v>59</v>
      </c>
      <c r="D10"/>
    </row>
    <row r="11" spans="1:4">
      <c r="A11" s="2">
        <v>187</v>
      </c>
      <c r="B11" s="2" t="s">
        <v>91</v>
      </c>
      <c r="C11" s="2" t="s">
        <v>59</v>
      </c>
      <c r="D11"/>
    </row>
    <row r="12" spans="1:4">
      <c r="A12" s="2">
        <v>188</v>
      </c>
      <c r="B12" s="2" t="s">
        <v>92</v>
      </c>
      <c r="C12" s="2" t="s">
        <v>59</v>
      </c>
      <c r="D12"/>
    </row>
    <row r="13" spans="1:4">
      <c r="A13" s="2">
        <v>189</v>
      </c>
      <c r="B13" s="2" t="s">
        <v>93</v>
      </c>
      <c r="C13" s="2" t="s">
        <v>59</v>
      </c>
      <c r="D13"/>
    </row>
    <row r="14" spans="1:4">
      <c r="A14" s="2">
        <v>190</v>
      </c>
      <c r="B14" s="2" t="s">
        <v>94</v>
      </c>
      <c r="C14" s="2" t="s">
        <v>59</v>
      </c>
      <c r="D14"/>
    </row>
    <row r="15" spans="1:4">
      <c r="A15" s="2">
        <v>191</v>
      </c>
      <c r="B15" s="2" t="s">
        <v>95</v>
      </c>
      <c r="C15" s="2" t="s">
        <v>59</v>
      </c>
      <c r="D15"/>
    </row>
    <row r="16" spans="1:4">
      <c r="A16" s="2">
        <v>202</v>
      </c>
      <c r="B16" s="2" t="s">
        <v>96</v>
      </c>
      <c r="C16" s="2" t="s">
        <v>60</v>
      </c>
      <c r="D16"/>
    </row>
    <row r="17" spans="1:4">
      <c r="A17" s="2">
        <v>203</v>
      </c>
      <c r="B17" s="2" t="s">
        <v>97</v>
      </c>
      <c r="C17" s="2" t="s">
        <v>60</v>
      </c>
      <c r="D17"/>
    </row>
    <row r="18" spans="1:4">
      <c r="A18" s="2">
        <v>204</v>
      </c>
      <c r="B18" s="2" t="s">
        <v>98</v>
      </c>
      <c r="C18" s="2" t="s">
        <v>60</v>
      </c>
      <c r="D18"/>
    </row>
    <row r="19" spans="1:4">
      <c r="A19" s="2">
        <v>205</v>
      </c>
      <c r="B19" s="2" t="s">
        <v>99</v>
      </c>
      <c r="C19" s="2" t="s">
        <v>60</v>
      </c>
      <c r="D19"/>
    </row>
    <row r="20" spans="1:4">
      <c r="A20" s="2">
        <v>206</v>
      </c>
      <c r="B20" s="2" t="s">
        <v>100</v>
      </c>
      <c r="C20" s="2" t="s">
        <v>60</v>
      </c>
      <c r="D20"/>
    </row>
    <row r="21" spans="1:4">
      <c r="A21" s="2">
        <v>207</v>
      </c>
      <c r="B21" s="2" t="s">
        <v>101</v>
      </c>
      <c r="C21" s="2" t="s">
        <v>60</v>
      </c>
      <c r="D21"/>
    </row>
    <row r="22" spans="1:4">
      <c r="A22" s="2">
        <v>211</v>
      </c>
      <c r="B22" s="2" t="s">
        <v>102</v>
      </c>
      <c r="C22" s="2" t="s">
        <v>60</v>
      </c>
      <c r="D22"/>
    </row>
    <row r="23" spans="1:4">
      <c r="A23" s="2">
        <v>212</v>
      </c>
      <c r="B23" s="2" t="s">
        <v>103</v>
      </c>
      <c r="C23" s="2" t="s">
        <v>60</v>
      </c>
      <c r="D23"/>
    </row>
    <row r="24" spans="1:4">
      <c r="A24" s="2">
        <v>213</v>
      </c>
      <c r="B24" s="2" t="s">
        <v>104</v>
      </c>
      <c r="C24" s="2" t="s">
        <v>60</v>
      </c>
      <c r="D24"/>
    </row>
    <row r="25" spans="1:4">
      <c r="A25" s="2">
        <v>214</v>
      </c>
      <c r="B25" s="2" t="s">
        <v>105</v>
      </c>
      <c r="C25" s="2" t="s">
        <v>60</v>
      </c>
      <c r="D25"/>
    </row>
    <row r="26" spans="1:4">
      <c r="A26" s="2">
        <v>215</v>
      </c>
      <c r="B26" s="2" t="s">
        <v>106</v>
      </c>
      <c r="C26" s="2" t="s">
        <v>60</v>
      </c>
      <c r="D26"/>
    </row>
    <row r="27" spans="1:4">
      <c r="A27" s="2">
        <v>216</v>
      </c>
      <c r="B27" s="2" t="s">
        <v>107</v>
      </c>
      <c r="C27" s="2" t="s">
        <v>60</v>
      </c>
      <c r="D27"/>
    </row>
    <row r="28" spans="1:4">
      <c r="A28" s="2">
        <v>217</v>
      </c>
      <c r="B28" s="2" t="s">
        <v>108</v>
      </c>
      <c r="C28" s="2" t="s">
        <v>60</v>
      </c>
      <c r="D28"/>
    </row>
    <row r="29" spans="1:4">
      <c r="A29" s="2">
        <v>218</v>
      </c>
      <c r="B29" s="2" t="s">
        <v>109</v>
      </c>
      <c r="C29" s="2" t="s">
        <v>60</v>
      </c>
      <c r="D29"/>
    </row>
    <row r="30" spans="1:4">
      <c r="A30" s="2">
        <v>219</v>
      </c>
      <c r="B30" s="2" t="s">
        <v>110</v>
      </c>
      <c r="C30" s="2" t="s">
        <v>60</v>
      </c>
      <c r="D30"/>
    </row>
    <row r="31" spans="1:4">
      <c r="A31" s="2">
        <v>220</v>
      </c>
      <c r="B31" s="2" t="s">
        <v>111</v>
      </c>
      <c r="C31" s="2" t="s">
        <v>60</v>
      </c>
      <c r="D31"/>
    </row>
    <row r="32" spans="1:4">
      <c r="A32" s="2">
        <v>221</v>
      </c>
      <c r="B32" s="2" t="s">
        <v>112</v>
      </c>
      <c r="C32" s="2" t="s">
        <v>60</v>
      </c>
      <c r="D32"/>
    </row>
    <row r="33" spans="1:4">
      <c r="A33" s="2">
        <v>222</v>
      </c>
      <c r="B33" s="2" t="s">
        <v>113</v>
      </c>
      <c r="C33" s="2" t="s">
        <v>60</v>
      </c>
      <c r="D33"/>
    </row>
    <row r="34" spans="1:4">
      <c r="A34" s="2">
        <v>223</v>
      </c>
      <c r="B34" s="2" t="s">
        <v>114</v>
      </c>
      <c r="C34" s="2" t="s">
        <v>60</v>
      </c>
      <c r="D34"/>
    </row>
    <row r="35" spans="1:4">
      <c r="A35" s="2">
        <v>224</v>
      </c>
      <c r="B35" s="2" t="s">
        <v>115</v>
      </c>
      <c r="C35" s="2" t="s">
        <v>60</v>
      </c>
      <c r="D35"/>
    </row>
    <row r="36" spans="1:4">
      <c r="A36" s="2">
        <v>342</v>
      </c>
      <c r="B36" s="2" t="s">
        <v>116</v>
      </c>
      <c r="C36" s="2" t="s">
        <v>61</v>
      </c>
      <c r="D36"/>
    </row>
    <row r="37" spans="1:4">
      <c r="A37" s="2">
        <v>343</v>
      </c>
      <c r="B37" s="2" t="s">
        <v>117</v>
      </c>
      <c r="C37" s="2" t="s">
        <v>61</v>
      </c>
      <c r="D37"/>
    </row>
    <row r="38" spans="1:4">
      <c r="A38" s="2">
        <v>344</v>
      </c>
      <c r="B38" s="2" t="s">
        <v>118</v>
      </c>
      <c r="C38" s="2" t="s">
        <v>61</v>
      </c>
      <c r="D38"/>
    </row>
    <row r="39" spans="1:4">
      <c r="A39" s="2">
        <v>345</v>
      </c>
      <c r="B39" s="2" t="s">
        <v>119</v>
      </c>
      <c r="C39" s="2" t="s">
        <v>61</v>
      </c>
      <c r="D39"/>
    </row>
    <row r="40" spans="1:4">
      <c r="A40" s="2">
        <v>346</v>
      </c>
      <c r="B40" s="2" t="s">
        <v>120</v>
      </c>
      <c r="C40" s="2" t="s">
        <v>61</v>
      </c>
      <c r="D40"/>
    </row>
    <row r="41" spans="1:4">
      <c r="A41" s="2">
        <v>347</v>
      </c>
      <c r="B41" s="2" t="s">
        <v>121</v>
      </c>
      <c r="C41" s="2" t="s">
        <v>61</v>
      </c>
      <c r="D41"/>
    </row>
    <row r="42" spans="1:4">
      <c r="A42" s="2">
        <v>348</v>
      </c>
      <c r="B42" s="2" t="s">
        <v>122</v>
      </c>
      <c r="C42" s="2" t="s">
        <v>61</v>
      </c>
      <c r="D42"/>
    </row>
    <row r="43" spans="1:4">
      <c r="A43" s="2">
        <v>348</v>
      </c>
      <c r="B43" s="2" t="s">
        <v>123</v>
      </c>
      <c r="C43" s="2" t="s">
        <v>61</v>
      </c>
      <c r="D43"/>
    </row>
    <row r="44" spans="1:4">
      <c r="A44" s="2">
        <v>349</v>
      </c>
      <c r="B44" s="2" t="s">
        <v>124</v>
      </c>
      <c r="C44" s="2" t="s">
        <v>61</v>
      </c>
      <c r="D44"/>
    </row>
    <row r="45" spans="1:4">
      <c r="A45" s="2">
        <v>350</v>
      </c>
      <c r="B45" s="2" t="s">
        <v>125</v>
      </c>
      <c r="C45" s="2" t="s">
        <v>61</v>
      </c>
      <c r="D45"/>
    </row>
    <row r="46" spans="1:4">
      <c r="A46" s="2">
        <v>351</v>
      </c>
      <c r="B46" s="2" t="s">
        <v>126</v>
      </c>
      <c r="C46" s="2" t="s">
        <v>61</v>
      </c>
      <c r="D46"/>
    </row>
    <row r="47" spans="1:4">
      <c r="A47" s="2">
        <v>352</v>
      </c>
      <c r="B47" s="2" t="s">
        <v>127</v>
      </c>
      <c r="C47" s="2" t="s">
        <v>61</v>
      </c>
      <c r="D47"/>
    </row>
    <row r="48" spans="1:4">
      <c r="A48" s="2">
        <v>353</v>
      </c>
      <c r="B48" s="2" t="s">
        <v>128</v>
      </c>
      <c r="C48" s="2" t="s">
        <v>61</v>
      </c>
      <c r="D48"/>
    </row>
    <row r="49" spans="1:4">
      <c r="A49" s="2">
        <v>354</v>
      </c>
      <c r="B49" s="2" t="s">
        <v>129</v>
      </c>
      <c r="C49" s="2" t="s">
        <v>61</v>
      </c>
      <c r="D49"/>
    </row>
    <row r="50" spans="1:4">
      <c r="A50" s="2">
        <v>355</v>
      </c>
      <c r="B50" s="2" t="s">
        <v>130</v>
      </c>
      <c r="C50" s="2" t="s">
        <v>61</v>
      </c>
      <c r="D50"/>
    </row>
    <row r="51" spans="1:4">
      <c r="A51" s="2">
        <v>356</v>
      </c>
      <c r="B51" s="2" t="s">
        <v>131</v>
      </c>
      <c r="C51" s="2" t="s">
        <v>61</v>
      </c>
      <c r="D51"/>
    </row>
    <row r="52" spans="1:4">
      <c r="A52" s="2">
        <v>357</v>
      </c>
      <c r="B52" s="2" t="s">
        <v>132</v>
      </c>
      <c r="C52" s="2" t="s">
        <v>61</v>
      </c>
      <c r="D52"/>
    </row>
    <row r="53" spans="1:4">
      <c r="A53" s="2">
        <v>358</v>
      </c>
      <c r="B53" s="2" t="s">
        <v>133</v>
      </c>
      <c r="C53" s="2" t="s">
        <v>61</v>
      </c>
      <c r="D53"/>
    </row>
    <row r="54" spans="1:4">
      <c r="A54" s="2">
        <v>359</v>
      </c>
      <c r="B54" s="2" t="s">
        <v>134</v>
      </c>
      <c r="C54" s="2" t="s">
        <v>61</v>
      </c>
      <c r="D54"/>
    </row>
    <row r="55" spans="1:4">
      <c r="A55" s="2">
        <v>360</v>
      </c>
      <c r="B55" s="2" t="s">
        <v>135</v>
      </c>
      <c r="C55" s="2" t="s">
        <v>61</v>
      </c>
      <c r="D55"/>
    </row>
    <row r="56" spans="1:4">
      <c r="A56" s="2">
        <v>361</v>
      </c>
      <c r="B56" s="2" t="s">
        <v>136</v>
      </c>
      <c r="C56" s="2" t="s">
        <v>61</v>
      </c>
      <c r="D56"/>
    </row>
    <row r="57" spans="1:4">
      <c r="A57" s="2">
        <v>362</v>
      </c>
      <c r="B57" s="2" t="s">
        <v>137</v>
      </c>
      <c r="C57" s="2" t="s">
        <v>61</v>
      </c>
      <c r="D57"/>
    </row>
    <row r="58" spans="1:4">
      <c r="A58" s="2">
        <v>363</v>
      </c>
      <c r="B58" s="2" t="s">
        <v>138</v>
      </c>
      <c r="C58" s="2" t="s">
        <v>61</v>
      </c>
      <c r="D58"/>
    </row>
    <row r="59" spans="1:4">
      <c r="A59" s="2">
        <v>364</v>
      </c>
      <c r="B59" s="2" t="s">
        <v>139</v>
      </c>
      <c r="C59" s="2" t="s">
        <v>61</v>
      </c>
      <c r="D59"/>
    </row>
    <row r="60" spans="1:4">
      <c r="A60" s="2">
        <v>365</v>
      </c>
      <c r="B60" s="2" t="s">
        <v>140</v>
      </c>
      <c r="C60" s="2" t="s">
        <v>61</v>
      </c>
      <c r="D60"/>
    </row>
    <row r="61" spans="1:4">
      <c r="A61" s="2">
        <v>366</v>
      </c>
      <c r="B61" s="2" t="s">
        <v>141</v>
      </c>
      <c r="C61" s="2" t="s">
        <v>61</v>
      </c>
      <c r="D61"/>
    </row>
    <row r="62" spans="1:4">
      <c r="A62" s="2">
        <v>367</v>
      </c>
      <c r="B62" s="2" t="s">
        <v>142</v>
      </c>
      <c r="C62" s="2" t="s">
        <v>61</v>
      </c>
      <c r="D62"/>
    </row>
    <row r="63" spans="1:4">
      <c r="A63" s="2">
        <v>368</v>
      </c>
      <c r="B63" s="2" t="s">
        <v>143</v>
      </c>
      <c r="C63" s="2" t="s">
        <v>61</v>
      </c>
      <c r="D63"/>
    </row>
    <row r="64" spans="1:4">
      <c r="A64" s="2">
        <v>369</v>
      </c>
      <c r="B64" s="2" t="s">
        <v>144</v>
      </c>
      <c r="C64" s="2" t="s">
        <v>61</v>
      </c>
      <c r="D64"/>
    </row>
    <row r="65" spans="1:4">
      <c r="A65" s="2">
        <v>370</v>
      </c>
      <c r="B65" s="2" t="s">
        <v>145</v>
      </c>
      <c r="C65" s="2" t="s">
        <v>61</v>
      </c>
      <c r="D65"/>
    </row>
    <row r="66" spans="1:4">
      <c r="A66" s="2">
        <v>371</v>
      </c>
      <c r="B66" s="2" t="s">
        <v>146</v>
      </c>
      <c r="C66" s="2" t="s">
        <v>61</v>
      </c>
      <c r="D66"/>
    </row>
    <row r="67" spans="1:4">
      <c r="A67" s="2">
        <v>372</v>
      </c>
      <c r="B67" s="2" t="s">
        <v>147</v>
      </c>
      <c r="C67" s="2" t="s">
        <v>61</v>
      </c>
      <c r="D67"/>
    </row>
    <row r="68" spans="1:4">
      <c r="A68" s="2">
        <v>373</v>
      </c>
      <c r="B68" s="2" t="s">
        <v>148</v>
      </c>
      <c r="C68" s="2" t="s">
        <v>61</v>
      </c>
      <c r="D68"/>
    </row>
    <row r="69" spans="1:4">
      <c r="A69" s="2">
        <v>374</v>
      </c>
      <c r="B69" s="2" t="s">
        <v>149</v>
      </c>
      <c r="C69" s="2" t="s">
        <v>61</v>
      </c>
      <c r="D69"/>
    </row>
    <row r="70" spans="1:4">
      <c r="A70" s="2">
        <v>375</v>
      </c>
      <c r="B70" s="2" t="s">
        <v>150</v>
      </c>
      <c r="C70" s="2" t="s">
        <v>61</v>
      </c>
      <c r="D70"/>
    </row>
    <row r="71" spans="1:4">
      <c r="A71" s="2">
        <v>376</v>
      </c>
      <c r="B71" s="2" t="s">
        <v>151</v>
      </c>
      <c r="C71" s="2" t="s">
        <v>61</v>
      </c>
      <c r="D71"/>
    </row>
    <row r="72" spans="1:4">
      <c r="A72" s="2">
        <v>377</v>
      </c>
      <c r="B72" s="2" t="s">
        <v>152</v>
      </c>
      <c r="C72" s="2" t="s">
        <v>61</v>
      </c>
      <c r="D72"/>
    </row>
    <row r="73" spans="1:4">
      <c r="A73" s="2">
        <v>378</v>
      </c>
      <c r="B73" s="2" t="s">
        <v>153</v>
      </c>
      <c r="C73" s="2" t="s">
        <v>61</v>
      </c>
      <c r="D73"/>
    </row>
    <row r="74" spans="1:4">
      <c r="A74" s="2">
        <v>379</v>
      </c>
      <c r="B74" s="2" t="s">
        <v>154</v>
      </c>
      <c r="C74" s="2" t="s">
        <v>61</v>
      </c>
      <c r="D74"/>
    </row>
    <row r="75" spans="1:4">
      <c r="A75" s="2">
        <v>380</v>
      </c>
      <c r="B75" s="2" t="s">
        <v>155</v>
      </c>
      <c r="C75" s="2" t="s">
        <v>61</v>
      </c>
      <c r="D75"/>
    </row>
    <row r="76" spans="1:4">
      <c r="A76" s="2">
        <v>381</v>
      </c>
      <c r="B76" s="2" t="s">
        <v>156</v>
      </c>
      <c r="C76" s="2" t="s">
        <v>61</v>
      </c>
      <c r="D76"/>
    </row>
    <row r="77" spans="1:4">
      <c r="A77" s="2">
        <v>382</v>
      </c>
      <c r="B77" s="2" t="s">
        <v>157</v>
      </c>
      <c r="C77" s="2" t="s">
        <v>61</v>
      </c>
      <c r="D77"/>
    </row>
    <row r="78" spans="1:4">
      <c r="A78" s="2">
        <v>383</v>
      </c>
      <c r="B78" s="2" t="s">
        <v>158</v>
      </c>
      <c r="C78" s="2" t="s">
        <v>61</v>
      </c>
      <c r="D78"/>
    </row>
    <row r="79" spans="1:4">
      <c r="A79" s="2">
        <v>602</v>
      </c>
      <c r="B79" s="2" t="s">
        <v>159</v>
      </c>
      <c r="C79" s="2" t="s">
        <v>62</v>
      </c>
      <c r="D79"/>
    </row>
    <row r="80" spans="1:4">
      <c r="A80" s="2">
        <v>603</v>
      </c>
      <c r="B80" s="2" t="s">
        <v>160</v>
      </c>
      <c r="C80" s="2" t="s">
        <v>62</v>
      </c>
      <c r="D80"/>
    </row>
    <row r="81" spans="1:4">
      <c r="A81" s="2">
        <v>604</v>
      </c>
      <c r="B81" s="2" t="s">
        <v>161</v>
      </c>
      <c r="C81" s="2" t="s">
        <v>62</v>
      </c>
      <c r="D81"/>
    </row>
    <row r="82" spans="1:4">
      <c r="A82" s="2">
        <v>605</v>
      </c>
      <c r="B82" s="2" t="s">
        <v>162</v>
      </c>
      <c r="C82" s="2" t="s">
        <v>62</v>
      </c>
      <c r="D82"/>
    </row>
    <row r="83" spans="1:4">
      <c r="A83" s="2">
        <v>606</v>
      </c>
      <c r="B83" s="2" t="s">
        <v>163</v>
      </c>
      <c r="C83" s="2" t="s">
        <v>62</v>
      </c>
      <c r="D83"/>
    </row>
    <row r="84" spans="1:4">
      <c r="A84" s="2">
        <v>607</v>
      </c>
      <c r="B84" s="2" t="s">
        <v>164</v>
      </c>
      <c r="C84" s="2" t="s">
        <v>62</v>
      </c>
      <c r="D84"/>
    </row>
    <row r="85" spans="1:4">
      <c r="A85" s="2">
        <v>712</v>
      </c>
      <c r="B85" s="2" t="s">
        <v>165</v>
      </c>
      <c r="C85" s="2" t="s">
        <v>63</v>
      </c>
      <c r="D85"/>
    </row>
    <row r="86" spans="1:4">
      <c r="A86" s="2">
        <v>713</v>
      </c>
      <c r="B86" s="2" t="s">
        <v>166</v>
      </c>
      <c r="C86" s="2" t="s">
        <v>63</v>
      </c>
      <c r="D86"/>
    </row>
    <row r="87" spans="1:4">
      <c r="A87" s="2">
        <v>714</v>
      </c>
      <c r="B87" s="2" t="s">
        <v>167</v>
      </c>
      <c r="C87" s="2" t="s">
        <v>63</v>
      </c>
      <c r="D87"/>
    </row>
    <row r="88" spans="1:4">
      <c r="A88" s="2">
        <v>715</v>
      </c>
      <c r="B88" s="2" t="s">
        <v>168</v>
      </c>
      <c r="C88" s="2" t="s">
        <v>63</v>
      </c>
      <c r="D88"/>
    </row>
    <row r="89" spans="1:4">
      <c r="A89" s="2">
        <v>716</v>
      </c>
      <c r="B89" s="2" t="s">
        <v>169</v>
      </c>
      <c r="C89" s="2" t="s">
        <v>63</v>
      </c>
      <c r="D89"/>
    </row>
    <row r="90" spans="1:4">
      <c r="A90" s="2">
        <v>717</v>
      </c>
      <c r="B90" s="2" t="s">
        <v>170</v>
      </c>
      <c r="C90" s="2" t="s">
        <v>63</v>
      </c>
      <c r="D90"/>
    </row>
    <row r="91" spans="1:4">
      <c r="A91" s="2">
        <v>718</v>
      </c>
      <c r="B91" s="2" t="s">
        <v>171</v>
      </c>
      <c r="C91" s="2" t="s">
        <v>63</v>
      </c>
      <c r="D91"/>
    </row>
    <row r="92" spans="1:4">
      <c r="A92" s="2">
        <v>719</v>
      </c>
      <c r="B92" s="2" t="s">
        <v>172</v>
      </c>
      <c r="C92" s="2" t="s">
        <v>63</v>
      </c>
      <c r="D92"/>
    </row>
    <row r="93" spans="1:4">
      <c r="A93" s="2">
        <v>720</v>
      </c>
      <c r="B93" s="2" t="s">
        <v>173</v>
      </c>
      <c r="C93" s="2" t="s">
        <v>63</v>
      </c>
      <c r="D93"/>
    </row>
    <row r="94" spans="1:4">
      <c r="A94" s="2">
        <v>721</v>
      </c>
      <c r="B94" s="2" t="s">
        <v>174</v>
      </c>
      <c r="C94" s="2" t="s">
        <v>63</v>
      </c>
      <c r="D94"/>
    </row>
    <row r="95" spans="1:4">
      <c r="A95" s="2">
        <v>722</v>
      </c>
      <c r="B95" s="2" t="s">
        <v>175</v>
      </c>
      <c r="C95" s="2" t="s">
        <v>63</v>
      </c>
      <c r="D95"/>
    </row>
    <row r="96" spans="1:4">
      <c r="A96" s="2">
        <v>723</v>
      </c>
      <c r="B96" s="2" t="s">
        <v>176</v>
      </c>
      <c r="C96" s="2" t="s">
        <v>63</v>
      </c>
      <c r="D96"/>
    </row>
    <row r="97" spans="1:4">
      <c r="A97" s="2">
        <v>724</v>
      </c>
      <c r="B97" s="2" t="s">
        <v>177</v>
      </c>
      <c r="C97" s="2" t="s">
        <v>63</v>
      </c>
      <c r="D97"/>
    </row>
    <row r="98" spans="1:4">
      <c r="A98" s="2">
        <v>725</v>
      </c>
      <c r="B98" s="2" t="s">
        <v>178</v>
      </c>
      <c r="C98" s="2" t="s">
        <v>63</v>
      </c>
      <c r="D98"/>
    </row>
    <row r="99" spans="1:4">
      <c r="A99" s="2">
        <v>726</v>
      </c>
      <c r="B99" s="2" t="s">
        <v>179</v>
      </c>
      <c r="C99" s="2" t="s">
        <v>63</v>
      </c>
      <c r="D99"/>
    </row>
    <row r="100" spans="1:4">
      <c r="A100" s="2">
        <v>727</v>
      </c>
      <c r="B100" s="2" t="s">
        <v>180</v>
      </c>
      <c r="C100" s="2" t="s">
        <v>63</v>
      </c>
      <c r="D100"/>
    </row>
    <row r="101" spans="1:4">
      <c r="A101" s="2">
        <v>728</v>
      </c>
      <c r="B101" s="2" t="s">
        <v>181</v>
      </c>
      <c r="C101" s="2" t="s">
        <v>63</v>
      </c>
      <c r="D101"/>
    </row>
    <row r="102" spans="1:4">
      <c r="A102" s="2">
        <v>729</v>
      </c>
      <c r="B102" s="2" t="s">
        <v>182</v>
      </c>
      <c r="C102" s="2" t="s">
        <v>63</v>
      </c>
      <c r="D102"/>
    </row>
    <row r="103" spans="1:4">
      <c r="A103" s="2">
        <v>730</v>
      </c>
      <c r="B103" s="2" t="s">
        <v>183</v>
      </c>
      <c r="C103" s="2" t="s">
        <v>63</v>
      </c>
      <c r="D103"/>
    </row>
    <row r="104" spans="1:4">
      <c r="A104" s="2">
        <v>731</v>
      </c>
      <c r="B104" s="2" t="s">
        <v>184</v>
      </c>
      <c r="C104" s="2" t="s">
        <v>63</v>
      </c>
      <c r="D104"/>
    </row>
    <row r="105" spans="1:4">
      <c r="A105" s="2">
        <v>732</v>
      </c>
      <c r="B105" s="2" t="s">
        <v>185</v>
      </c>
      <c r="C105" s="2" t="s">
        <v>63</v>
      </c>
      <c r="D105"/>
    </row>
    <row r="106" spans="1:4">
      <c r="A106" s="2">
        <v>733</v>
      </c>
      <c r="B106" s="2" t="s">
        <v>186</v>
      </c>
      <c r="C106" s="2" t="s">
        <v>63</v>
      </c>
      <c r="D106"/>
    </row>
    <row r="107" spans="1:4">
      <c r="A107" s="2">
        <v>951</v>
      </c>
      <c r="B107" s="2" t="s">
        <v>187</v>
      </c>
      <c r="C107" s="2" t="s">
        <v>64</v>
      </c>
      <c r="D107"/>
    </row>
    <row r="108" spans="1:4">
      <c r="A108" s="2">
        <v>952</v>
      </c>
      <c r="B108" s="2" t="s">
        <v>188</v>
      </c>
      <c r="C108" s="2" t="s">
        <v>64</v>
      </c>
      <c r="D108"/>
    </row>
    <row r="109" spans="1:4">
      <c r="A109" s="2">
        <v>953</v>
      </c>
      <c r="B109" s="2" t="s">
        <v>189</v>
      </c>
      <c r="C109" s="2" t="s">
        <v>64</v>
      </c>
      <c r="D109"/>
    </row>
    <row r="110" spans="1:4">
      <c r="A110" s="2">
        <v>954</v>
      </c>
      <c r="B110" s="2" t="s">
        <v>190</v>
      </c>
      <c r="C110" s="2" t="s">
        <v>64</v>
      </c>
      <c r="D110"/>
    </row>
    <row r="111" spans="1:4">
      <c r="A111" s="2">
        <v>956</v>
      </c>
      <c r="B111" s="2" t="s">
        <v>191</v>
      </c>
      <c r="C111" s="2" t="s">
        <v>64</v>
      </c>
      <c r="D111"/>
    </row>
    <row r="112" spans="1:4">
      <c r="A112" s="2">
        <v>957</v>
      </c>
      <c r="B112" s="2" t="s">
        <v>192</v>
      </c>
      <c r="C112" s="2" t="s">
        <v>64</v>
      </c>
      <c r="D112"/>
    </row>
    <row r="113" spans="1:4">
      <c r="A113" s="2">
        <v>958</v>
      </c>
      <c r="B113" s="2" t="s">
        <v>193</v>
      </c>
      <c r="C113" s="2" t="s">
        <v>64</v>
      </c>
      <c r="D113"/>
    </row>
    <row r="114" spans="1:4">
      <c r="A114" s="2">
        <v>961</v>
      </c>
      <c r="B114" s="2" t="s">
        <v>194</v>
      </c>
      <c r="C114" s="2" t="s">
        <v>64</v>
      </c>
      <c r="D114"/>
    </row>
    <row r="115" spans="1:4">
      <c r="A115" s="2">
        <v>962</v>
      </c>
      <c r="B115" s="2" t="s">
        <v>195</v>
      </c>
      <c r="C115" s="2" t="s">
        <v>64</v>
      </c>
      <c r="D115"/>
    </row>
    <row r="116" spans="1:4">
      <c r="A116" s="2">
        <v>963</v>
      </c>
      <c r="B116" s="2" t="s">
        <v>196</v>
      </c>
      <c r="C116" s="2" t="s">
        <v>64</v>
      </c>
      <c r="D116"/>
    </row>
    <row r="117" spans="1:4">
      <c r="A117" s="2">
        <v>964</v>
      </c>
      <c r="B117" s="2" t="s">
        <v>197</v>
      </c>
      <c r="C117" s="2" t="s">
        <v>64</v>
      </c>
      <c r="D117"/>
    </row>
    <row r="118" spans="1:4">
      <c r="A118" s="2">
        <v>965</v>
      </c>
      <c r="B118" s="2" t="s">
        <v>198</v>
      </c>
      <c r="C118" s="2" t="s">
        <v>64</v>
      </c>
      <c r="D118"/>
    </row>
    <row r="119" spans="1:4">
      <c r="A119" s="2">
        <v>966</v>
      </c>
      <c r="B119" s="2" t="s">
        <v>199</v>
      </c>
      <c r="C119" s="2" t="s">
        <v>64</v>
      </c>
      <c r="D119"/>
    </row>
    <row r="120" spans="1:4">
      <c r="A120" s="2">
        <v>967</v>
      </c>
      <c r="B120" s="2" t="s">
        <v>200</v>
      </c>
      <c r="C120" s="2" t="s">
        <v>64</v>
      </c>
      <c r="D120"/>
    </row>
    <row r="121" spans="1:4">
      <c r="A121" s="2">
        <v>968</v>
      </c>
      <c r="B121" s="2" t="s">
        <v>201</v>
      </c>
      <c r="C121" s="2" t="s">
        <v>64</v>
      </c>
      <c r="D121"/>
    </row>
    <row r="122" spans="1:4">
      <c r="A122" s="2">
        <v>969</v>
      </c>
      <c r="B122" s="2" t="s">
        <v>202</v>
      </c>
      <c r="C122" s="2" t="s">
        <v>64</v>
      </c>
      <c r="D122"/>
    </row>
    <row r="123" spans="1:4">
      <c r="A123" s="2">
        <v>970</v>
      </c>
      <c r="B123" s="2" t="s">
        <v>203</v>
      </c>
      <c r="C123" s="2" t="s">
        <v>64</v>
      </c>
      <c r="D123"/>
    </row>
    <row r="124" spans="1:4">
      <c r="A124" s="2">
        <v>971</v>
      </c>
      <c r="B124" s="2" t="s">
        <v>204</v>
      </c>
      <c r="C124" s="2" t="s">
        <v>64</v>
      </c>
      <c r="D124"/>
    </row>
    <row r="125" spans="1:4">
      <c r="A125" s="2">
        <v>972</v>
      </c>
      <c r="B125" s="2" t="s">
        <v>205</v>
      </c>
      <c r="C125" s="2" t="s">
        <v>64</v>
      </c>
      <c r="D125"/>
    </row>
    <row r="126" spans="1:4">
      <c r="A126" s="2">
        <v>973</v>
      </c>
      <c r="B126" s="2" t="s">
        <v>206</v>
      </c>
      <c r="C126" s="2" t="s">
        <v>64</v>
      </c>
      <c r="D126"/>
    </row>
    <row r="127" spans="1:4">
      <c r="A127" s="2">
        <v>974</v>
      </c>
      <c r="B127" s="2" t="s">
        <v>207</v>
      </c>
      <c r="C127" s="2" t="s">
        <v>64</v>
      </c>
      <c r="D127"/>
    </row>
    <row r="128" spans="1:4">
      <c r="A128" s="2">
        <v>975</v>
      </c>
      <c r="B128" s="2" t="s">
        <v>208</v>
      </c>
      <c r="C128" s="2" t="s">
        <v>64</v>
      </c>
      <c r="D128"/>
    </row>
    <row r="129" spans="1:4">
      <c r="A129" s="2">
        <v>976</v>
      </c>
      <c r="B129" s="2" t="s">
        <v>209</v>
      </c>
      <c r="C129" s="2" t="s">
        <v>64</v>
      </c>
      <c r="D129"/>
    </row>
    <row r="130" spans="1:4">
      <c r="A130" s="2">
        <v>977</v>
      </c>
      <c r="B130" s="2" t="s">
        <v>210</v>
      </c>
      <c r="C130" s="2" t="s">
        <v>64</v>
      </c>
      <c r="D130"/>
    </row>
    <row r="131" spans="1:4">
      <c r="A131" s="2">
        <v>978</v>
      </c>
      <c r="B131" s="2" t="s">
        <v>211</v>
      </c>
      <c r="C131" s="2" t="s">
        <v>64</v>
      </c>
      <c r="D131"/>
    </row>
    <row r="132" spans="1:4">
      <c r="A132" s="2">
        <v>979</v>
      </c>
      <c r="B132" s="2" t="s">
        <v>212</v>
      </c>
      <c r="C132" s="2" t="s">
        <v>64</v>
      </c>
      <c r="D132"/>
    </row>
    <row r="133" spans="1:4">
      <c r="A133" s="2">
        <v>980</v>
      </c>
      <c r="B133" s="2" t="s">
        <v>213</v>
      </c>
      <c r="C133" s="2" t="s">
        <v>64</v>
      </c>
      <c r="D133"/>
    </row>
    <row r="134" spans="1:4">
      <c r="A134" s="2">
        <v>981</v>
      </c>
      <c r="B134" s="2" t="s">
        <v>214</v>
      </c>
      <c r="C134" s="2" t="s">
        <v>64</v>
      </c>
      <c r="D134"/>
    </row>
    <row r="135" spans="1:4">
      <c r="A135" s="2">
        <v>982</v>
      </c>
      <c r="B135" s="2" t="s">
        <v>215</v>
      </c>
      <c r="C135" s="2" t="s">
        <v>64</v>
      </c>
      <c r="D135"/>
    </row>
    <row r="136" spans="1:4">
      <c r="A136" s="2">
        <v>983</v>
      </c>
      <c r="B136" s="2" t="s">
        <v>216</v>
      </c>
      <c r="C136" s="2" t="s">
        <v>64</v>
      </c>
      <c r="D136"/>
    </row>
    <row r="137" spans="1:4">
      <c r="A137" s="2">
        <v>984</v>
      </c>
      <c r="B137" s="2" t="s">
        <v>217</v>
      </c>
      <c r="C137" s="2" t="s">
        <v>64</v>
      </c>
      <c r="D137"/>
    </row>
    <row r="138" spans="1:4">
      <c r="A138" s="2">
        <v>985</v>
      </c>
      <c r="B138" s="2" t="s">
        <v>218</v>
      </c>
      <c r="C138" s="2" t="s">
        <v>64</v>
      </c>
      <c r="D138"/>
    </row>
    <row r="139" spans="1:4">
      <c r="A139" s="2">
        <v>986</v>
      </c>
      <c r="B139" s="2" t="s">
        <v>219</v>
      </c>
      <c r="C139" s="2" t="s">
        <v>64</v>
      </c>
      <c r="D139"/>
    </row>
    <row r="140" spans="1:4">
      <c r="A140" s="2">
        <v>987</v>
      </c>
      <c r="B140" s="2" t="s">
        <v>220</v>
      </c>
      <c r="C140" s="2" t="s">
        <v>64</v>
      </c>
      <c r="D140"/>
    </row>
    <row r="141" spans="1:4">
      <c r="A141" s="2">
        <v>988</v>
      </c>
      <c r="B141" s="2" t="s">
        <v>221</v>
      </c>
      <c r="C141" s="2" t="s">
        <v>64</v>
      </c>
      <c r="D141"/>
    </row>
    <row r="142" spans="1:4">
      <c r="A142" s="2">
        <v>989</v>
      </c>
      <c r="B142" s="2" t="s">
        <v>222</v>
      </c>
      <c r="C142" s="2" t="s">
        <v>64</v>
      </c>
      <c r="D142"/>
    </row>
    <row r="143" spans="1:4">
      <c r="A143" s="2">
        <v>990</v>
      </c>
      <c r="B143" s="2" t="s">
        <v>223</v>
      </c>
      <c r="C143" s="2" t="s">
        <v>64</v>
      </c>
      <c r="D143"/>
    </row>
    <row r="144" spans="1:4">
      <c r="A144" s="2">
        <v>991</v>
      </c>
      <c r="B144" s="2" t="s">
        <v>224</v>
      </c>
      <c r="C144" s="2" t="s">
        <v>64</v>
      </c>
      <c r="D144"/>
    </row>
    <row r="145" spans="1:4">
      <c r="A145" s="2">
        <v>992</v>
      </c>
      <c r="B145" s="2" t="s">
        <v>225</v>
      </c>
      <c r="C145" s="2" t="s">
        <v>64</v>
      </c>
      <c r="D145"/>
    </row>
    <row r="146" spans="1:4">
      <c r="A146" s="2">
        <v>1049</v>
      </c>
      <c r="B146" s="2" t="s">
        <v>226</v>
      </c>
      <c r="C146" s="2" t="s">
        <v>65</v>
      </c>
      <c r="D146"/>
    </row>
    <row r="147" spans="1:4">
      <c r="A147" s="2">
        <v>1050</v>
      </c>
      <c r="B147" s="2" t="s">
        <v>227</v>
      </c>
      <c r="C147" s="2" t="s">
        <v>65</v>
      </c>
      <c r="D147"/>
    </row>
    <row r="148" spans="1:4">
      <c r="A148" s="2">
        <v>1051</v>
      </c>
      <c r="B148" s="2" t="s">
        <v>228</v>
      </c>
      <c r="C148" s="2" t="s">
        <v>65</v>
      </c>
      <c r="D148"/>
    </row>
    <row r="149" spans="1:4">
      <c r="A149" s="2">
        <v>1052</v>
      </c>
      <c r="B149" s="2" t="s">
        <v>229</v>
      </c>
      <c r="C149" s="2" t="s">
        <v>65</v>
      </c>
      <c r="D149"/>
    </row>
    <row r="150" spans="1:4">
      <c r="A150" s="2">
        <v>1053</v>
      </c>
      <c r="B150" s="2" t="s">
        <v>230</v>
      </c>
      <c r="C150" s="2" t="s">
        <v>65</v>
      </c>
      <c r="D150"/>
    </row>
    <row r="151" spans="1:4">
      <c r="A151" s="2">
        <v>1054</v>
      </c>
      <c r="B151" s="2" t="s">
        <v>231</v>
      </c>
      <c r="C151" s="2" t="s">
        <v>65</v>
      </c>
      <c r="D151"/>
    </row>
    <row r="152" spans="1:4">
      <c r="A152" s="2">
        <v>1055</v>
      </c>
      <c r="B152" s="2" t="s">
        <v>232</v>
      </c>
      <c r="C152" s="2" t="s">
        <v>65</v>
      </c>
      <c r="D152"/>
    </row>
    <row r="153" spans="1:4">
      <c r="A153" s="2">
        <v>1056</v>
      </c>
      <c r="B153" s="2" t="s">
        <v>233</v>
      </c>
      <c r="C153" s="2" t="s">
        <v>65</v>
      </c>
      <c r="D153"/>
    </row>
    <row r="154" spans="1:4">
      <c r="A154" s="2">
        <v>1057</v>
      </c>
      <c r="B154" s="2" t="s">
        <v>234</v>
      </c>
      <c r="C154" s="2" t="s">
        <v>65</v>
      </c>
      <c r="D154"/>
    </row>
    <row r="155" spans="1:4">
      <c r="A155" s="2">
        <v>1058</v>
      </c>
      <c r="B155" s="2" t="s">
        <v>235</v>
      </c>
      <c r="C155" s="2" t="s">
        <v>65</v>
      </c>
      <c r="D155"/>
    </row>
    <row r="156" spans="1:4">
      <c r="A156" s="2">
        <v>1059</v>
      </c>
      <c r="B156" s="2" t="s">
        <v>236</v>
      </c>
      <c r="C156" s="2" t="s">
        <v>65</v>
      </c>
      <c r="D156"/>
    </row>
    <row r="157" spans="1:4">
      <c r="A157" s="2">
        <v>1060</v>
      </c>
      <c r="B157" s="2" t="s">
        <v>237</v>
      </c>
      <c r="C157" s="2" t="s">
        <v>65</v>
      </c>
      <c r="D157"/>
    </row>
    <row r="158" spans="1:4">
      <c r="A158" s="2">
        <v>1061</v>
      </c>
      <c r="B158" s="2" t="s">
        <v>238</v>
      </c>
      <c r="C158" s="2" t="s">
        <v>65</v>
      </c>
      <c r="D158"/>
    </row>
    <row r="159" spans="1:4">
      <c r="A159" s="2">
        <v>1062</v>
      </c>
      <c r="B159" s="2" t="s">
        <v>239</v>
      </c>
      <c r="C159" s="2" t="s">
        <v>65</v>
      </c>
      <c r="D159"/>
    </row>
    <row r="160" spans="1:4">
      <c r="A160" s="2">
        <v>1063</v>
      </c>
      <c r="B160" s="2" t="s">
        <v>240</v>
      </c>
      <c r="C160" s="2" t="s">
        <v>65</v>
      </c>
      <c r="D160"/>
    </row>
    <row r="161" spans="1:4">
      <c r="A161" s="2">
        <v>1064</v>
      </c>
      <c r="B161" s="2" t="s">
        <v>241</v>
      </c>
      <c r="C161" s="2" t="s">
        <v>65</v>
      </c>
      <c r="D161"/>
    </row>
    <row r="162" spans="1:4">
      <c r="A162" s="2">
        <v>1065</v>
      </c>
      <c r="B162" s="2" t="s">
        <v>242</v>
      </c>
      <c r="C162" s="2" t="s">
        <v>65</v>
      </c>
      <c r="D162"/>
    </row>
    <row r="163" spans="1:4">
      <c r="A163" s="2">
        <v>1066</v>
      </c>
      <c r="B163" s="2" t="s">
        <v>243</v>
      </c>
      <c r="C163" s="2" t="s">
        <v>65</v>
      </c>
      <c r="D163"/>
    </row>
    <row r="164" spans="1:4">
      <c r="A164" s="2">
        <v>1067</v>
      </c>
      <c r="B164" s="2" t="s">
        <v>244</v>
      </c>
      <c r="C164" s="2" t="s">
        <v>65</v>
      </c>
      <c r="D164"/>
    </row>
    <row r="165" spans="1:4">
      <c r="A165" s="2">
        <v>1068</v>
      </c>
      <c r="B165" s="2" t="s">
        <v>245</v>
      </c>
      <c r="C165" s="2" t="s">
        <v>65</v>
      </c>
      <c r="D165"/>
    </row>
    <row r="166" spans="1:4">
      <c r="A166" s="2">
        <v>1069</v>
      </c>
      <c r="B166" s="2" t="s">
        <v>246</v>
      </c>
      <c r="C166" s="2" t="s">
        <v>65</v>
      </c>
      <c r="D166"/>
    </row>
    <row r="167" spans="1:4">
      <c r="A167" s="2">
        <v>1070</v>
      </c>
      <c r="B167" s="2" t="s">
        <v>247</v>
      </c>
      <c r="C167" s="2" t="s">
        <v>65</v>
      </c>
      <c r="D167"/>
    </row>
    <row r="168" spans="1:4">
      <c r="A168" s="2">
        <v>1071</v>
      </c>
      <c r="B168" s="2" t="s">
        <v>248</v>
      </c>
      <c r="C168" s="2" t="s">
        <v>65</v>
      </c>
      <c r="D168"/>
    </row>
    <row r="169" spans="1:4">
      <c r="A169" s="2">
        <v>1072</v>
      </c>
      <c r="B169" s="2" t="s">
        <v>249</v>
      </c>
      <c r="C169" s="2" t="s">
        <v>65</v>
      </c>
      <c r="D169"/>
    </row>
    <row r="170" spans="1:4">
      <c r="A170" s="2">
        <v>1073</v>
      </c>
      <c r="B170" s="2" t="s">
        <v>250</v>
      </c>
      <c r="C170" s="2" t="s">
        <v>65</v>
      </c>
      <c r="D170"/>
    </row>
    <row r="171" spans="1:4">
      <c r="A171" s="2">
        <v>1074</v>
      </c>
      <c r="B171" s="2" t="s">
        <v>251</v>
      </c>
      <c r="C171" s="2" t="s">
        <v>65</v>
      </c>
      <c r="D171"/>
    </row>
    <row r="172" spans="1:4">
      <c r="A172" s="2">
        <v>1075</v>
      </c>
      <c r="B172" s="2" t="s">
        <v>252</v>
      </c>
      <c r="C172" s="2" t="s">
        <v>65</v>
      </c>
      <c r="D172"/>
    </row>
    <row r="173" spans="1:4">
      <c r="A173" s="2">
        <v>1076</v>
      </c>
      <c r="B173" s="2" t="s">
        <v>253</v>
      </c>
      <c r="C173" s="2" t="s">
        <v>65</v>
      </c>
      <c r="D173"/>
    </row>
    <row r="174" spans="1:4">
      <c r="A174" s="2">
        <v>1077</v>
      </c>
      <c r="B174" s="2" t="s">
        <v>254</v>
      </c>
      <c r="C174" s="2" t="s">
        <v>65</v>
      </c>
      <c r="D174"/>
    </row>
    <row r="175" spans="1:4">
      <c r="A175" s="2">
        <v>1078</v>
      </c>
      <c r="B175" s="2" t="s">
        <v>255</v>
      </c>
      <c r="C175" s="2" t="s">
        <v>65</v>
      </c>
      <c r="D175"/>
    </row>
    <row r="176" spans="1:4">
      <c r="A176" s="2">
        <v>1080</v>
      </c>
      <c r="B176" s="2" t="s">
        <v>256</v>
      </c>
      <c r="C176" s="2" t="s">
        <v>65</v>
      </c>
      <c r="D176"/>
    </row>
    <row r="177" spans="1:4">
      <c r="A177" s="2">
        <v>1081</v>
      </c>
      <c r="B177" s="2" t="s">
        <v>257</v>
      </c>
      <c r="C177" s="2" t="s">
        <v>65</v>
      </c>
      <c r="D177"/>
    </row>
    <row r="178" spans="1:4">
      <c r="A178" s="2">
        <v>1143</v>
      </c>
      <c r="B178" s="2" t="s">
        <v>258</v>
      </c>
      <c r="C178" s="2" t="s">
        <v>66</v>
      </c>
      <c r="D178"/>
    </row>
    <row r="179" spans="1:4">
      <c r="A179" s="2">
        <v>1144</v>
      </c>
      <c r="B179" s="2" t="s">
        <v>259</v>
      </c>
      <c r="C179" s="2" t="s">
        <v>66</v>
      </c>
      <c r="D179"/>
    </row>
    <row r="180" spans="1:4">
      <c r="A180" s="2">
        <v>1145</v>
      </c>
      <c r="B180" s="2" t="s">
        <v>260</v>
      </c>
      <c r="C180" s="2" t="s">
        <v>66</v>
      </c>
      <c r="D180"/>
    </row>
    <row r="181" spans="1:4">
      <c r="A181" s="2">
        <v>1146</v>
      </c>
      <c r="B181" s="2" t="s">
        <v>261</v>
      </c>
      <c r="C181" s="2" t="s">
        <v>66</v>
      </c>
      <c r="D181"/>
    </row>
    <row r="182" spans="1:4">
      <c r="A182" s="2">
        <v>1147</v>
      </c>
      <c r="B182" s="2" t="s">
        <v>262</v>
      </c>
      <c r="C182" s="2" t="s">
        <v>66</v>
      </c>
      <c r="D182"/>
    </row>
    <row r="183" spans="1:4">
      <c r="A183" s="2">
        <v>1148</v>
      </c>
      <c r="B183" s="2" t="s">
        <v>263</v>
      </c>
      <c r="C183" s="2" t="s">
        <v>66</v>
      </c>
      <c r="D183"/>
    </row>
    <row r="184" spans="1:4">
      <c r="A184" s="2">
        <v>1149</v>
      </c>
      <c r="B184" s="2" t="s">
        <v>264</v>
      </c>
      <c r="C184" s="2" t="s">
        <v>66</v>
      </c>
      <c r="D184"/>
    </row>
    <row r="185" spans="1:4">
      <c r="A185" s="2">
        <v>1150</v>
      </c>
      <c r="B185" s="2" t="s">
        <v>265</v>
      </c>
      <c r="C185" s="2" t="s">
        <v>66</v>
      </c>
      <c r="D185"/>
    </row>
    <row r="186" spans="1:4">
      <c r="A186" s="2">
        <v>1151</v>
      </c>
      <c r="B186" s="2" t="s">
        <v>266</v>
      </c>
      <c r="C186" s="2" t="s">
        <v>66</v>
      </c>
      <c r="D186"/>
    </row>
    <row r="187" spans="1:4">
      <c r="A187" s="2">
        <v>1152</v>
      </c>
      <c r="B187" s="2" t="s">
        <v>267</v>
      </c>
      <c r="C187" s="2" t="s">
        <v>66</v>
      </c>
      <c r="D187"/>
    </row>
    <row r="188" spans="1:4">
      <c r="A188" s="2">
        <v>1153</v>
      </c>
      <c r="B188" s="2" t="s">
        <v>268</v>
      </c>
      <c r="C188" s="2" t="s">
        <v>66</v>
      </c>
      <c r="D188"/>
    </row>
    <row r="189" spans="1:4">
      <c r="A189" s="2">
        <v>1154</v>
      </c>
      <c r="B189" s="2" t="s">
        <v>269</v>
      </c>
      <c r="C189" s="2" t="s">
        <v>66</v>
      </c>
      <c r="D189"/>
    </row>
    <row r="190" spans="1:4">
      <c r="A190" s="2">
        <v>1155</v>
      </c>
      <c r="B190" s="2" t="s">
        <v>270</v>
      </c>
      <c r="C190" s="2" t="s">
        <v>66</v>
      </c>
      <c r="D190"/>
    </row>
    <row r="191" spans="1:4">
      <c r="A191" s="2">
        <v>1156</v>
      </c>
      <c r="B191" s="2" t="s">
        <v>271</v>
      </c>
      <c r="C191" s="2" t="s">
        <v>66</v>
      </c>
      <c r="D191"/>
    </row>
    <row r="192" spans="1:4">
      <c r="A192" s="2">
        <v>1157</v>
      </c>
      <c r="B192" s="2" t="s">
        <v>272</v>
      </c>
      <c r="C192" s="2" t="s">
        <v>66</v>
      </c>
      <c r="D192"/>
    </row>
    <row r="193" spans="1:4">
      <c r="A193" s="2">
        <v>1158</v>
      </c>
      <c r="B193" s="2" t="s">
        <v>273</v>
      </c>
      <c r="C193" s="2" t="s">
        <v>66</v>
      </c>
      <c r="D193"/>
    </row>
    <row r="194" spans="1:4">
      <c r="A194" s="2">
        <v>1159</v>
      </c>
      <c r="B194" s="2" t="s">
        <v>274</v>
      </c>
      <c r="C194" s="2" t="s">
        <v>66</v>
      </c>
      <c r="D194"/>
    </row>
    <row r="195" spans="1:4">
      <c r="A195" s="2">
        <v>1160</v>
      </c>
      <c r="B195" s="2" t="s">
        <v>275</v>
      </c>
      <c r="C195" s="2" t="s">
        <v>66</v>
      </c>
      <c r="D195"/>
    </row>
    <row r="196" spans="1:4">
      <c r="A196" s="2">
        <v>1161</v>
      </c>
      <c r="B196" s="2" t="s">
        <v>276</v>
      </c>
      <c r="C196" s="2" t="s">
        <v>66</v>
      </c>
      <c r="D196"/>
    </row>
    <row r="197" spans="1:4">
      <c r="A197" s="2">
        <v>1162</v>
      </c>
      <c r="B197" s="2" t="s">
        <v>277</v>
      </c>
      <c r="C197" s="2" t="s">
        <v>66</v>
      </c>
      <c r="D197"/>
    </row>
    <row r="198" spans="1:4">
      <c r="A198" s="2">
        <v>1163</v>
      </c>
      <c r="B198" s="2" t="s">
        <v>278</v>
      </c>
      <c r="C198" s="2" t="s">
        <v>66</v>
      </c>
    </row>
    <row r="199" spans="1:4">
      <c r="A199" s="2">
        <v>1164</v>
      </c>
      <c r="B199" s="2" t="s">
        <v>279</v>
      </c>
      <c r="C199" s="2" t="s">
        <v>66</v>
      </c>
    </row>
    <row r="200" spans="1:4">
      <c r="A200" s="2">
        <v>1165</v>
      </c>
      <c r="B200" s="2" t="s">
        <v>280</v>
      </c>
      <c r="C200" s="2" t="s">
        <v>66</v>
      </c>
    </row>
    <row r="201" spans="1:4">
      <c r="A201" s="2">
        <v>1166</v>
      </c>
      <c r="B201" s="2" t="s">
        <v>281</v>
      </c>
      <c r="C201" s="2" t="s">
        <v>66</v>
      </c>
    </row>
    <row r="202" spans="1:4">
      <c r="A202" s="2">
        <v>1167</v>
      </c>
      <c r="B202" s="2" t="s">
        <v>282</v>
      </c>
      <c r="C202" s="2" t="s">
        <v>66</v>
      </c>
    </row>
    <row r="203" spans="1:4">
      <c r="A203" s="2">
        <v>1168</v>
      </c>
      <c r="B203" s="2" t="s">
        <v>283</v>
      </c>
      <c r="C203" s="2" t="s">
        <v>66</v>
      </c>
    </row>
    <row r="204" spans="1:4">
      <c r="A204" s="2">
        <v>1169</v>
      </c>
      <c r="B204" s="2" t="s">
        <v>284</v>
      </c>
      <c r="C204" s="2" t="s">
        <v>66</v>
      </c>
    </row>
    <row r="205" spans="1:4">
      <c r="A205" s="2">
        <v>1170</v>
      </c>
      <c r="B205" s="2" t="s">
        <v>285</v>
      </c>
      <c r="C205" s="2" t="s">
        <v>66</v>
      </c>
    </row>
    <row r="206" spans="1:4">
      <c r="A206" s="2">
        <v>1171</v>
      </c>
      <c r="B206" s="2" t="s">
        <v>354</v>
      </c>
      <c r="C206" s="2" t="s">
        <v>66</v>
      </c>
    </row>
    <row r="207" spans="1:4">
      <c r="A207" s="2">
        <v>1172</v>
      </c>
      <c r="B207" s="2" t="s">
        <v>355</v>
      </c>
      <c r="C207" s="2" t="s">
        <v>66</v>
      </c>
    </row>
    <row r="208" spans="1:4">
      <c r="A208" s="2">
        <v>1173</v>
      </c>
      <c r="B208" s="2" t="s">
        <v>356</v>
      </c>
      <c r="C208" s="2" t="s">
        <v>66</v>
      </c>
    </row>
    <row r="209" spans="1:4">
      <c r="A209" s="2">
        <v>1174</v>
      </c>
      <c r="B209" s="2" t="s">
        <v>357</v>
      </c>
      <c r="C209" s="2" t="s">
        <v>66</v>
      </c>
    </row>
    <row r="210" spans="1:4">
      <c r="A210" s="2">
        <v>1175</v>
      </c>
      <c r="B210" s="2" t="s">
        <v>358</v>
      </c>
      <c r="C210" s="2" t="s">
        <v>66</v>
      </c>
    </row>
    <row r="211" spans="1:4">
      <c r="A211" s="2">
        <v>1176</v>
      </c>
      <c r="B211" s="2" t="s">
        <v>359</v>
      </c>
      <c r="C211" s="2" t="s">
        <v>66</v>
      </c>
    </row>
    <row r="212" spans="1:4">
      <c r="A212" s="2">
        <v>1177</v>
      </c>
      <c r="B212" s="2" t="s">
        <v>360</v>
      </c>
      <c r="C212" s="2" t="s">
        <v>66</v>
      </c>
    </row>
    <row r="213" spans="1:4">
      <c r="A213" s="2">
        <v>1178</v>
      </c>
      <c r="B213" s="2" t="s">
        <v>361</v>
      </c>
      <c r="C213" s="2" t="s">
        <v>66</v>
      </c>
    </row>
    <row r="214" spans="1:4">
      <c r="A214" s="2">
        <v>1179</v>
      </c>
      <c r="B214" s="2" t="s">
        <v>362</v>
      </c>
      <c r="C214" s="2" t="s">
        <v>66</v>
      </c>
    </row>
    <row r="215" spans="1:4">
      <c r="A215" s="2">
        <v>1180</v>
      </c>
      <c r="B215" s="2" t="s">
        <v>363</v>
      </c>
      <c r="C215" s="2" t="s">
        <v>66</v>
      </c>
      <c r="D215"/>
    </row>
    <row r="216" spans="1:4">
      <c r="A216" s="2">
        <v>1181</v>
      </c>
      <c r="B216" s="2" t="s">
        <v>364</v>
      </c>
      <c r="C216" s="2" t="s">
        <v>66</v>
      </c>
      <c r="D216"/>
    </row>
    <row r="217" spans="1:4">
      <c r="A217" s="2">
        <v>1182</v>
      </c>
      <c r="B217" s="2" t="s">
        <v>365</v>
      </c>
      <c r="C217" s="2" t="s">
        <v>66</v>
      </c>
      <c r="D217"/>
    </row>
    <row r="218" spans="1:4">
      <c r="A218" s="2">
        <v>1267</v>
      </c>
      <c r="B218" s="2" t="s">
        <v>286</v>
      </c>
      <c r="C218" s="2" t="s">
        <v>67</v>
      </c>
      <c r="D218"/>
    </row>
    <row r="219" spans="1:4">
      <c r="A219" s="2">
        <v>1268</v>
      </c>
      <c r="B219" s="2" t="s">
        <v>287</v>
      </c>
      <c r="C219" s="2" t="s">
        <v>67</v>
      </c>
      <c r="D219"/>
    </row>
    <row r="220" spans="1:4">
      <c r="A220" s="2">
        <v>1269</v>
      </c>
      <c r="B220" s="2" t="s">
        <v>288</v>
      </c>
      <c r="C220" s="2" t="s">
        <v>67</v>
      </c>
      <c r="D220"/>
    </row>
    <row r="221" spans="1:4">
      <c r="A221" s="2">
        <v>1270</v>
      </c>
      <c r="B221" s="2" t="s">
        <v>289</v>
      </c>
      <c r="C221" s="2" t="s">
        <v>67</v>
      </c>
      <c r="D221"/>
    </row>
    <row r="222" spans="1:4">
      <c r="A222" s="2">
        <v>1271</v>
      </c>
      <c r="B222" s="2" t="s">
        <v>290</v>
      </c>
      <c r="C222" s="2" t="s">
        <v>67</v>
      </c>
      <c r="D222"/>
    </row>
    <row r="223" spans="1:4">
      <c r="A223" s="2">
        <v>1272</v>
      </c>
      <c r="B223" s="2" t="s">
        <v>291</v>
      </c>
      <c r="C223" s="2" t="s">
        <v>67</v>
      </c>
      <c r="D223"/>
    </row>
    <row r="224" spans="1:4">
      <c r="A224" s="2">
        <v>1273</v>
      </c>
      <c r="B224" s="2" t="s">
        <v>292</v>
      </c>
      <c r="C224" s="2" t="s">
        <v>67</v>
      </c>
    </row>
    <row r="225" spans="1:3">
      <c r="A225" s="2">
        <v>1274</v>
      </c>
      <c r="B225" s="2" t="s">
        <v>293</v>
      </c>
      <c r="C225" s="2" t="s">
        <v>67</v>
      </c>
    </row>
    <row r="226" spans="1:3">
      <c r="A226" s="2">
        <v>1275</v>
      </c>
      <c r="B226" s="2" t="s">
        <v>294</v>
      </c>
      <c r="C226" s="2" t="s">
        <v>67</v>
      </c>
    </row>
    <row r="227" spans="1:3">
      <c r="A227" s="2">
        <v>1276</v>
      </c>
      <c r="B227" s="2" t="s">
        <v>295</v>
      </c>
      <c r="C227" s="2" t="s">
        <v>67</v>
      </c>
    </row>
    <row r="228" spans="1:3">
      <c r="A228" s="2">
        <v>1319</v>
      </c>
      <c r="B228" s="2" t="s">
        <v>296</v>
      </c>
      <c r="C228" s="2" t="s">
        <v>68</v>
      </c>
    </row>
    <row r="229" spans="1:3">
      <c r="A229" s="2">
        <v>1320</v>
      </c>
      <c r="B229" s="2" t="s">
        <v>297</v>
      </c>
      <c r="C229" s="2" t="s">
        <v>68</v>
      </c>
    </row>
    <row r="230" spans="1:3">
      <c r="A230" s="2">
        <v>1321</v>
      </c>
      <c r="B230" s="2" t="s">
        <v>298</v>
      </c>
      <c r="C230" s="2" t="s">
        <v>68</v>
      </c>
    </row>
    <row r="231" spans="1:3">
      <c r="A231" s="2">
        <v>1322</v>
      </c>
      <c r="B231" s="2" t="s">
        <v>299</v>
      </c>
      <c r="C231" s="2" t="s">
        <v>68</v>
      </c>
    </row>
    <row r="232" spans="1:3">
      <c r="A232" s="2">
        <v>1323</v>
      </c>
      <c r="B232" s="2" t="s">
        <v>300</v>
      </c>
      <c r="C232" s="2" t="s">
        <v>68</v>
      </c>
    </row>
    <row r="233" spans="1:3">
      <c r="A233" s="2">
        <v>1324</v>
      </c>
      <c r="B233" s="2" t="s">
        <v>301</v>
      </c>
      <c r="C233" s="2" t="s">
        <v>68</v>
      </c>
    </row>
    <row r="234" spans="1:3">
      <c r="A234" s="2">
        <v>1325</v>
      </c>
      <c r="B234" s="2" t="s">
        <v>302</v>
      </c>
      <c r="C234" s="2" t="s">
        <v>68</v>
      </c>
    </row>
    <row r="235" spans="1:3">
      <c r="A235" s="2">
        <v>1326</v>
      </c>
      <c r="B235" s="2" t="s">
        <v>303</v>
      </c>
      <c r="C235" s="2" t="s">
        <v>68</v>
      </c>
    </row>
    <row r="236" spans="1:3">
      <c r="A236" s="2">
        <v>1327</v>
      </c>
      <c r="B236" s="2" t="s">
        <v>304</v>
      </c>
      <c r="C236" s="2" t="s">
        <v>68</v>
      </c>
    </row>
    <row r="237" spans="1:3">
      <c r="A237" s="2">
        <v>1328</v>
      </c>
      <c r="B237" s="2" t="s">
        <v>305</v>
      </c>
      <c r="C237" s="2" t="s">
        <v>68</v>
      </c>
    </row>
    <row r="238" spans="1:3">
      <c r="A238" s="2">
        <v>1329</v>
      </c>
      <c r="B238" s="2" t="s">
        <v>306</v>
      </c>
      <c r="C238" s="2" t="s">
        <v>68</v>
      </c>
    </row>
    <row r="239" spans="1:3">
      <c r="A239" s="2">
        <v>1330</v>
      </c>
      <c r="B239" s="2" t="s">
        <v>307</v>
      </c>
      <c r="C239" s="2" t="s">
        <v>68</v>
      </c>
    </row>
    <row r="240" spans="1:3">
      <c r="A240" s="2">
        <v>1331</v>
      </c>
      <c r="B240" s="2" t="s">
        <v>308</v>
      </c>
      <c r="C240" s="2" t="s">
        <v>68</v>
      </c>
    </row>
    <row r="241" spans="1:3">
      <c r="A241" s="2">
        <v>1332</v>
      </c>
      <c r="B241" s="2" t="s">
        <v>309</v>
      </c>
      <c r="C241" s="2" t="s">
        <v>68</v>
      </c>
    </row>
    <row r="242" spans="1:3">
      <c r="A242" s="2">
        <v>1333</v>
      </c>
      <c r="B242" s="2" t="s">
        <v>310</v>
      </c>
      <c r="C242" s="2" t="s">
        <v>68</v>
      </c>
    </row>
    <row r="243" spans="1:3">
      <c r="A243" s="2">
        <v>1334</v>
      </c>
      <c r="B243" s="2" t="s">
        <v>311</v>
      </c>
      <c r="C243" s="2" t="s">
        <v>68</v>
      </c>
    </row>
    <row r="244" spans="1:3">
      <c r="A244" s="2">
        <v>1335</v>
      </c>
      <c r="B244" s="2" t="s">
        <v>312</v>
      </c>
      <c r="C244" s="2" t="s">
        <v>68</v>
      </c>
    </row>
    <row r="245" spans="1:3">
      <c r="A245" s="2">
        <v>1336</v>
      </c>
      <c r="B245" s="2" t="s">
        <v>313</v>
      </c>
      <c r="C245" s="2" t="s">
        <v>68</v>
      </c>
    </row>
    <row r="246" spans="1:3">
      <c r="A246" s="2">
        <v>1337</v>
      </c>
      <c r="B246" s="2" t="s">
        <v>314</v>
      </c>
      <c r="C246" s="2" t="s">
        <v>68</v>
      </c>
    </row>
    <row r="247" spans="1:3">
      <c r="A247" s="2">
        <v>1339</v>
      </c>
      <c r="B247" s="2" t="s">
        <v>315</v>
      </c>
      <c r="C247" s="2" t="s">
        <v>68</v>
      </c>
    </row>
    <row r="248" spans="1:3">
      <c r="A248" s="2">
        <v>1341</v>
      </c>
      <c r="B248" s="2" t="s">
        <v>316</v>
      </c>
      <c r="C248" s="2" t="s">
        <v>68</v>
      </c>
    </row>
    <row r="249" spans="1:3">
      <c r="A249" s="2">
        <v>1342</v>
      </c>
      <c r="B249" s="2" t="s">
        <v>317</v>
      </c>
      <c r="C249" s="2" t="s">
        <v>68</v>
      </c>
    </row>
    <row r="250" spans="1:3">
      <c r="A250" s="2">
        <v>1343</v>
      </c>
      <c r="B250" s="2" t="s">
        <v>318</v>
      </c>
      <c r="C250" s="2" t="s">
        <v>68</v>
      </c>
    </row>
    <row r="251" spans="1:3">
      <c r="A251" s="2">
        <v>1344</v>
      </c>
      <c r="B251" s="2" t="s">
        <v>319</v>
      </c>
      <c r="C251" s="2" t="s">
        <v>68</v>
      </c>
    </row>
    <row r="252" spans="1:3">
      <c r="A252" s="2">
        <v>1345</v>
      </c>
      <c r="B252" s="2" t="s">
        <v>320</v>
      </c>
      <c r="C252" s="2" t="s">
        <v>68</v>
      </c>
    </row>
    <row r="253" spans="1:3">
      <c r="A253" s="2">
        <v>1346</v>
      </c>
      <c r="B253" s="2" t="s">
        <v>321</v>
      </c>
      <c r="C253" s="2" t="s">
        <v>68</v>
      </c>
    </row>
    <row r="254" spans="1:3">
      <c r="A254" s="2">
        <v>1347</v>
      </c>
      <c r="B254" s="2" t="s">
        <v>322</v>
      </c>
      <c r="C254" s="2" t="s">
        <v>68</v>
      </c>
    </row>
    <row r="255" spans="1:3">
      <c r="A255" s="2">
        <v>1348</v>
      </c>
      <c r="B255" s="2" t="s">
        <v>323</v>
      </c>
      <c r="C255" s="2" t="s">
        <v>68</v>
      </c>
    </row>
    <row r="256" spans="1:3">
      <c r="A256" s="2">
        <v>1349</v>
      </c>
      <c r="B256" s="2" t="s">
        <v>324</v>
      </c>
      <c r="C256" s="2" t="s">
        <v>68</v>
      </c>
    </row>
    <row r="257" spans="1:3">
      <c r="A257" s="2">
        <v>1350</v>
      </c>
      <c r="B257" s="2" t="s">
        <v>325</v>
      </c>
      <c r="C257" s="2" t="s">
        <v>68</v>
      </c>
    </row>
    <row r="258" spans="1:3">
      <c r="A258" s="2">
        <v>1351</v>
      </c>
      <c r="B258" s="2" t="s">
        <v>326</v>
      </c>
      <c r="C258" s="2" t="s">
        <v>68</v>
      </c>
    </row>
    <row r="259" spans="1:3">
      <c r="A259" s="2">
        <v>1434</v>
      </c>
      <c r="B259" s="2" t="s">
        <v>327</v>
      </c>
      <c r="C259" s="2" t="s">
        <v>69</v>
      </c>
    </row>
    <row r="260" spans="1:3">
      <c r="A260" s="2">
        <v>1435</v>
      </c>
      <c r="B260" s="2" t="s">
        <v>328</v>
      </c>
      <c r="C260" s="2" t="s">
        <v>69</v>
      </c>
    </row>
    <row r="261" spans="1:3">
      <c r="A261" s="2">
        <v>1436</v>
      </c>
      <c r="B261" s="2" t="s">
        <v>329</v>
      </c>
      <c r="C261" s="2" t="s">
        <v>69</v>
      </c>
    </row>
    <row r="262" spans="1:3">
      <c r="A262" s="2">
        <v>1437</v>
      </c>
      <c r="B262" s="2" t="s">
        <v>330</v>
      </c>
      <c r="C262" s="2" t="s">
        <v>69</v>
      </c>
    </row>
    <row r="263" spans="1:3">
      <c r="A263" s="2">
        <v>1438</v>
      </c>
      <c r="B263" s="2" t="s">
        <v>331</v>
      </c>
      <c r="C263" s="2" t="s">
        <v>69</v>
      </c>
    </row>
    <row r="264" spans="1:3">
      <c r="A264" s="2">
        <v>1439</v>
      </c>
      <c r="B264" s="2" t="s">
        <v>332</v>
      </c>
      <c r="C264" s="2" t="s">
        <v>69</v>
      </c>
    </row>
    <row r="265" spans="1:3">
      <c r="A265" s="2">
        <v>1444</v>
      </c>
      <c r="B265" s="2" t="s">
        <v>333</v>
      </c>
      <c r="C265" s="2" t="s">
        <v>69</v>
      </c>
    </row>
    <row r="266" spans="1:3">
      <c r="A266" s="2">
        <v>1445</v>
      </c>
      <c r="B266" s="2" t="s">
        <v>334</v>
      </c>
      <c r="C266" s="2" t="s">
        <v>69</v>
      </c>
    </row>
    <row r="267" spans="1:3">
      <c r="A267" s="2">
        <v>1446</v>
      </c>
      <c r="B267" s="2" t="s">
        <v>335</v>
      </c>
      <c r="C267" s="2" t="s">
        <v>69</v>
      </c>
    </row>
    <row r="268" spans="1:3">
      <c r="A268" s="2">
        <v>1447</v>
      </c>
      <c r="B268" s="2" t="s">
        <v>336</v>
      </c>
      <c r="C268" s="2" t="s">
        <v>69</v>
      </c>
    </row>
    <row r="269" spans="1:3">
      <c r="A269" s="2">
        <v>1448</v>
      </c>
      <c r="B269" s="2" t="s">
        <v>337</v>
      </c>
      <c r="C269" s="2" t="s">
        <v>69</v>
      </c>
    </row>
    <row r="270" spans="1:3">
      <c r="A270" s="2">
        <v>1449</v>
      </c>
      <c r="B270" s="2" t="s">
        <v>338</v>
      </c>
      <c r="C270" s="2" t="s">
        <v>69</v>
      </c>
    </row>
    <row r="271" spans="1:3">
      <c r="A271" s="2">
        <v>1450</v>
      </c>
      <c r="B271" s="2" t="s">
        <v>339</v>
      </c>
      <c r="C271" s="2" t="s">
        <v>69</v>
      </c>
    </row>
    <row r="272" spans="1:3">
      <c r="A272" s="2">
        <v>1451</v>
      </c>
      <c r="B272" s="2" t="s">
        <v>340</v>
      </c>
      <c r="C272" s="2" t="s">
        <v>69</v>
      </c>
    </row>
    <row r="273" spans="1:3">
      <c r="A273" s="2">
        <v>1452</v>
      </c>
      <c r="B273" s="2" t="s">
        <v>341</v>
      </c>
      <c r="C273" s="2" t="s">
        <v>69</v>
      </c>
    </row>
    <row r="274" spans="1:3">
      <c r="A274" s="2">
        <v>1453</v>
      </c>
      <c r="B274" s="2" t="s">
        <v>342</v>
      </c>
      <c r="C274" s="2" t="s">
        <v>69</v>
      </c>
    </row>
    <row r="275" spans="1:3">
      <c r="A275" s="2">
        <v>1454</v>
      </c>
      <c r="B275" s="2" t="s">
        <v>343</v>
      </c>
      <c r="C275" s="2" t="s">
        <v>69</v>
      </c>
    </row>
    <row r="276" spans="1:3">
      <c r="A276" s="2">
        <v>1455</v>
      </c>
      <c r="B276" s="2" t="s">
        <v>344</v>
      </c>
      <c r="C276" s="2" t="s">
        <v>69</v>
      </c>
    </row>
    <row r="277" spans="1:3">
      <c r="A277" s="2">
        <v>1456</v>
      </c>
      <c r="B277" s="2" t="s">
        <v>345</v>
      </c>
      <c r="C277" s="2" t="s">
        <v>69</v>
      </c>
    </row>
    <row r="278" spans="1:3">
      <c r="A278" s="2">
        <v>1457</v>
      </c>
      <c r="B278" s="2" t="s">
        <v>346</v>
      </c>
      <c r="C278" s="2" t="s">
        <v>69</v>
      </c>
    </row>
    <row r="279" spans="1:3">
      <c r="A279" s="2">
        <v>1458</v>
      </c>
      <c r="B279" s="2" t="s">
        <v>347</v>
      </c>
      <c r="C279" s="2" t="s">
        <v>69</v>
      </c>
    </row>
    <row r="280" spans="1:3">
      <c r="A280" s="2">
        <v>1644</v>
      </c>
      <c r="B280" s="2" t="s">
        <v>348</v>
      </c>
      <c r="C280" s="2" t="s">
        <v>70</v>
      </c>
    </row>
    <row r="281" spans="1:3">
      <c r="A281" s="2">
        <v>1645</v>
      </c>
      <c r="B281" s="2" t="s">
        <v>349</v>
      </c>
      <c r="C281" s="2" t="s">
        <v>70</v>
      </c>
    </row>
    <row r="282" spans="1:3">
      <c r="A282" s="2">
        <v>1646</v>
      </c>
      <c r="B282" s="2" t="s">
        <v>350</v>
      </c>
      <c r="C282" s="2" t="s">
        <v>70</v>
      </c>
    </row>
    <row r="283" spans="1:3">
      <c r="A283" s="2">
        <v>1647</v>
      </c>
      <c r="B283" s="2" t="s">
        <v>351</v>
      </c>
      <c r="C283" s="2" t="s">
        <v>70</v>
      </c>
    </row>
    <row r="284" spans="1:3">
      <c r="A284" s="2">
        <v>1648</v>
      </c>
      <c r="B284" s="2" t="s">
        <v>352</v>
      </c>
      <c r="C284" s="2" t="s">
        <v>70</v>
      </c>
    </row>
    <row r="285" spans="1:3">
      <c r="A285" s="2">
        <v>1649</v>
      </c>
      <c r="B285" s="2" t="s">
        <v>353</v>
      </c>
      <c r="C285" s="2" t="s">
        <v>70</v>
      </c>
    </row>
  </sheetData>
  <phoneticPr fontId="1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ﾌｨｰﾙﾄﾞ</vt:lpstr>
      <vt:lpstr>但馬男</vt:lpstr>
    </vt:vector>
  </TitlesOfParts>
  <Company>兵庫陸上競技協会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HR5</dc:creator>
  <cp:lastModifiedBy>Oguro Takuo</cp:lastModifiedBy>
  <cp:lastPrinted>2014-07-20T05:40:38Z</cp:lastPrinted>
  <dcterms:created xsi:type="dcterms:W3CDTF">2000-05-02T21:40:26Z</dcterms:created>
  <dcterms:modified xsi:type="dcterms:W3CDTF">2014-07-20T07:46:28Z</dcterms:modified>
</cp:coreProperties>
</file>